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ccline/courses/phys301/classactivities/"/>
    </mc:Choice>
  </mc:AlternateContent>
  <xr:revisionPtr revIDLastSave="0" documentId="13_ncr:1_{6301EF45-354B-1D43-8174-A190D6430E6A}" xr6:coauthVersionLast="45" xr6:coauthVersionMax="45" xr10:uidLastSave="{00000000-0000-0000-0000-000000000000}"/>
  <bookViews>
    <workbookView xWindow="100" yWindow="460" windowWidth="21940" windowHeight="17520" tabRatio="453" xr2:uid="{00000000-000D-0000-FFFF-FFFF00000000}"/>
  </bookViews>
  <sheets>
    <sheet name="Sinusoidal" sheetId="1" r:id="rId1"/>
    <sheet name="Possible Traveling Pulse" sheetId="6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9" i="6" l="1"/>
  <c r="B4" i="1"/>
  <c r="B9" i="1"/>
  <c r="B10" i="1"/>
  <c r="B9" i="6"/>
  <c r="A10" i="6"/>
  <c r="C10" i="1"/>
  <c r="B11" i="1"/>
  <c r="B12" i="1"/>
  <c r="C12" i="1"/>
  <c r="B13" i="1"/>
  <c r="B14" i="1"/>
  <c r="C14" i="1"/>
  <c r="B15" i="1"/>
  <c r="B16" i="1"/>
  <c r="C16" i="1"/>
  <c r="B17" i="1"/>
  <c r="B18" i="1"/>
  <c r="C18" i="1"/>
  <c r="B19" i="1"/>
  <c r="B20" i="1"/>
  <c r="C20" i="1"/>
  <c r="B21" i="1"/>
  <c r="B22" i="1"/>
  <c r="C22" i="1"/>
  <c r="B23" i="1"/>
  <c r="B24" i="1"/>
  <c r="C24" i="1"/>
  <c r="B25" i="1"/>
  <c r="B26" i="1"/>
  <c r="C26" i="1"/>
  <c r="B27" i="1"/>
  <c r="B28" i="1"/>
  <c r="C28" i="1"/>
  <c r="B29" i="1"/>
  <c r="B30" i="1"/>
  <c r="C30" i="1"/>
  <c r="B31" i="1"/>
  <c r="B32" i="1"/>
  <c r="C32" i="1"/>
  <c r="B33" i="1"/>
  <c r="B34" i="1"/>
  <c r="C34" i="1"/>
  <c r="B35" i="1"/>
  <c r="B36" i="1"/>
  <c r="C36" i="1"/>
  <c r="B37" i="1"/>
  <c r="B38" i="1"/>
  <c r="C38" i="1"/>
  <c r="B39" i="1"/>
  <c r="B40" i="1"/>
  <c r="C40" i="1"/>
  <c r="B41" i="1"/>
  <c r="B42" i="1"/>
  <c r="C42" i="1"/>
  <c r="B43" i="1"/>
  <c r="B44" i="1"/>
  <c r="C44" i="1"/>
  <c r="B45" i="1"/>
  <c r="B46" i="1"/>
  <c r="C46" i="1"/>
  <c r="B47" i="1"/>
  <c r="B48" i="1"/>
  <c r="C48" i="1"/>
  <c r="B49" i="1"/>
  <c r="B50" i="1"/>
  <c r="C50" i="1"/>
  <c r="B51" i="1"/>
  <c r="B52" i="1"/>
  <c r="C52" i="1"/>
  <c r="B53" i="1"/>
  <c r="B54" i="1"/>
  <c r="C54" i="1"/>
  <c r="B55" i="1"/>
  <c r="B56" i="1"/>
  <c r="C56" i="1"/>
  <c r="B57" i="1"/>
  <c r="B58" i="1"/>
  <c r="C58" i="1"/>
  <c r="B59" i="1"/>
  <c r="B60" i="1"/>
  <c r="C60" i="1"/>
  <c r="B61" i="1"/>
  <c r="B62" i="1"/>
  <c r="C62" i="1"/>
  <c r="B63" i="1"/>
  <c r="B64" i="1"/>
  <c r="C64" i="1"/>
  <c r="B65" i="1"/>
  <c r="B66" i="1"/>
  <c r="C66" i="1"/>
  <c r="B67" i="1"/>
  <c r="B68" i="1"/>
  <c r="C68" i="1"/>
  <c r="B69" i="1"/>
  <c r="B70" i="1"/>
  <c r="C70" i="1"/>
  <c r="B71" i="1"/>
  <c r="B72" i="1"/>
  <c r="C72" i="1"/>
  <c r="B73" i="1"/>
  <c r="B74" i="1"/>
  <c r="C74" i="1"/>
  <c r="B75" i="1"/>
  <c r="B76" i="1"/>
  <c r="C76" i="1"/>
  <c r="B77" i="1"/>
  <c r="B78" i="1"/>
  <c r="C78" i="1"/>
  <c r="B79" i="1"/>
  <c r="B80" i="1"/>
  <c r="C80" i="1"/>
  <c r="B81" i="1"/>
  <c r="B82" i="1"/>
  <c r="C82" i="1"/>
  <c r="B83" i="1"/>
  <c r="B84" i="1"/>
  <c r="C84" i="1"/>
  <c r="B85" i="1"/>
  <c r="B86" i="1"/>
  <c r="C86" i="1"/>
  <c r="B87" i="1"/>
  <c r="B88" i="1"/>
  <c r="C88" i="1"/>
  <c r="B89" i="1"/>
  <c r="B90" i="1"/>
  <c r="C90" i="1"/>
  <c r="B91" i="1"/>
  <c r="B92" i="1"/>
  <c r="C92" i="1"/>
  <c r="B93" i="1"/>
  <c r="B94" i="1"/>
  <c r="C94" i="1"/>
  <c r="B95" i="1"/>
  <c r="B96" i="1"/>
  <c r="C96" i="1"/>
  <c r="B97" i="1"/>
  <c r="B98" i="1"/>
  <c r="C98" i="1"/>
  <c r="B99" i="1"/>
  <c r="B100" i="1"/>
  <c r="C100" i="1"/>
  <c r="B101" i="1"/>
  <c r="B102" i="1"/>
  <c r="C102" i="1"/>
  <c r="B103" i="1"/>
  <c r="B104" i="1"/>
  <c r="C104" i="1"/>
  <c r="B105" i="1"/>
  <c r="B106" i="1"/>
  <c r="C106" i="1"/>
  <c r="B107" i="1"/>
  <c r="B108" i="1"/>
  <c r="C108" i="1"/>
  <c r="B109" i="1"/>
  <c r="B110" i="1"/>
  <c r="C110" i="1"/>
  <c r="B111" i="1"/>
  <c r="B112" i="1"/>
  <c r="C112" i="1"/>
  <c r="B113" i="1"/>
  <c r="B114" i="1"/>
  <c r="C114" i="1"/>
  <c r="B115" i="1"/>
  <c r="B116" i="1"/>
  <c r="C116" i="1"/>
  <c r="B117" i="1"/>
  <c r="B118" i="1"/>
  <c r="C118" i="1"/>
  <c r="B119" i="1"/>
  <c r="B120" i="1"/>
  <c r="C120" i="1"/>
  <c r="B121" i="1"/>
  <c r="B122" i="1"/>
  <c r="C122" i="1"/>
  <c r="B123" i="1"/>
  <c r="B124" i="1"/>
  <c r="C124" i="1"/>
  <c r="B125" i="1"/>
  <c r="B126" i="1"/>
  <c r="C126" i="1"/>
  <c r="B127" i="1"/>
  <c r="B128" i="1"/>
  <c r="C128" i="1"/>
  <c r="B129" i="1"/>
  <c r="B130" i="1"/>
  <c r="C130" i="1"/>
  <c r="B131" i="1"/>
  <c r="B132" i="1"/>
  <c r="C132" i="1"/>
  <c r="B133" i="1"/>
  <c r="B134" i="1"/>
  <c r="C134" i="1"/>
  <c r="B135" i="1"/>
  <c r="B136" i="1"/>
  <c r="C136" i="1"/>
  <c r="B137" i="1"/>
  <c r="B138" i="1"/>
  <c r="C138" i="1"/>
  <c r="B139" i="1"/>
  <c r="B140" i="1"/>
  <c r="C140" i="1"/>
  <c r="B141" i="1"/>
  <c r="B142" i="1"/>
  <c r="C142" i="1"/>
  <c r="B143" i="1"/>
  <c r="B144" i="1"/>
  <c r="C144" i="1"/>
  <c r="B145" i="1"/>
  <c r="B146" i="1"/>
  <c r="C146" i="1"/>
  <c r="B147" i="1"/>
  <c r="B148" i="1"/>
  <c r="C148" i="1"/>
  <c r="B149" i="1"/>
  <c r="B150" i="1"/>
  <c r="C150" i="1"/>
  <c r="B151" i="1"/>
  <c r="B152" i="1"/>
  <c r="C152" i="1"/>
  <c r="B153" i="1"/>
  <c r="B154" i="1"/>
  <c r="C154" i="1"/>
  <c r="B155" i="1"/>
  <c r="B156" i="1"/>
  <c r="C156" i="1"/>
  <c r="B157" i="1"/>
  <c r="B158" i="1"/>
  <c r="C158" i="1"/>
  <c r="B159" i="1"/>
  <c r="B160" i="1"/>
  <c r="C160" i="1"/>
  <c r="B161" i="1"/>
  <c r="B162" i="1"/>
  <c r="C162" i="1"/>
  <c r="B163" i="1"/>
  <c r="B164" i="1"/>
  <c r="C164" i="1"/>
  <c r="B165" i="1"/>
  <c r="B166" i="1"/>
  <c r="C166" i="1"/>
  <c r="B167" i="1"/>
  <c r="B168" i="1"/>
  <c r="C168" i="1"/>
  <c r="B169" i="1"/>
  <c r="B170" i="1"/>
  <c r="C170" i="1"/>
  <c r="B171" i="1"/>
  <c r="B172" i="1"/>
  <c r="C172" i="1"/>
  <c r="B173" i="1"/>
  <c r="B174" i="1"/>
  <c r="C174" i="1"/>
  <c r="B175" i="1"/>
  <c r="B176" i="1"/>
  <c r="C176" i="1"/>
  <c r="B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C177" i="1" l="1"/>
  <c r="C175" i="1"/>
  <c r="C173" i="1"/>
  <c r="C171" i="1"/>
  <c r="C169" i="1"/>
  <c r="C167" i="1"/>
  <c r="C165" i="1"/>
  <c r="C163" i="1"/>
  <c r="C161" i="1"/>
  <c r="C159" i="1"/>
  <c r="C157" i="1"/>
  <c r="C155" i="1"/>
  <c r="C153" i="1"/>
  <c r="C151" i="1"/>
  <c r="C149" i="1"/>
  <c r="C147" i="1"/>
  <c r="C145" i="1"/>
  <c r="C143" i="1"/>
  <c r="C141" i="1"/>
  <c r="C139" i="1"/>
  <c r="C137" i="1"/>
  <c r="C135" i="1"/>
  <c r="C133" i="1"/>
  <c r="C131" i="1"/>
  <c r="C129" i="1"/>
  <c r="C127" i="1"/>
  <c r="C125" i="1"/>
  <c r="C123" i="1"/>
  <c r="C121" i="1"/>
  <c r="C119" i="1"/>
  <c r="C117" i="1"/>
  <c r="C115" i="1"/>
  <c r="C113" i="1"/>
  <c r="C111" i="1"/>
  <c r="C109" i="1"/>
  <c r="C107" i="1"/>
  <c r="C105" i="1"/>
  <c r="C103" i="1"/>
  <c r="C101" i="1"/>
  <c r="C99" i="1"/>
  <c r="C97" i="1"/>
  <c r="C95" i="1"/>
  <c r="C93" i="1"/>
  <c r="C91" i="1"/>
  <c r="C89" i="1"/>
  <c r="C87" i="1"/>
  <c r="C85" i="1"/>
  <c r="C83" i="1"/>
  <c r="C81" i="1"/>
  <c r="C79" i="1"/>
  <c r="C77" i="1"/>
  <c r="C75" i="1"/>
  <c r="C73" i="1"/>
  <c r="C71" i="1"/>
  <c r="C69" i="1"/>
  <c r="C67" i="1"/>
  <c r="C65" i="1"/>
  <c r="C63" i="1"/>
  <c r="C61" i="1"/>
  <c r="C59" i="1"/>
  <c r="C57" i="1"/>
  <c r="C55" i="1"/>
  <c r="C53" i="1"/>
  <c r="C51" i="1"/>
  <c r="C49" i="1"/>
  <c r="C47" i="1"/>
  <c r="C45" i="1"/>
  <c r="C43" i="1"/>
  <c r="C41" i="1"/>
  <c r="C39" i="1"/>
  <c r="C37" i="1"/>
  <c r="C35" i="1"/>
  <c r="C33" i="1"/>
  <c r="C31" i="1"/>
  <c r="C29" i="1"/>
  <c r="C27" i="1"/>
  <c r="C25" i="1"/>
  <c r="C23" i="1"/>
  <c r="C21" i="1"/>
  <c r="C19" i="1"/>
  <c r="C17" i="1"/>
  <c r="C15" i="1"/>
  <c r="C13" i="1"/>
  <c r="C11" i="1"/>
  <c r="B10" i="6"/>
  <c r="C10" i="6"/>
  <c r="A11" i="6"/>
  <c r="B11" i="6" l="1"/>
  <c r="C11" i="6"/>
  <c r="A12" i="6"/>
  <c r="B12" i="6" l="1"/>
  <c r="C12" i="6"/>
  <c r="A13" i="6"/>
  <c r="B13" i="6" l="1"/>
  <c r="C13" i="6"/>
  <c r="A14" i="6"/>
  <c r="B14" i="6" l="1"/>
  <c r="C14" i="6"/>
  <c r="A15" i="6"/>
  <c r="B15" i="6" l="1"/>
  <c r="A16" i="6"/>
  <c r="C15" i="6"/>
  <c r="B16" i="6" l="1"/>
  <c r="C16" i="6"/>
  <c r="A17" i="6"/>
  <c r="B17" i="6" l="1"/>
  <c r="C17" i="6"/>
  <c r="A18" i="6"/>
  <c r="B18" i="6" l="1"/>
  <c r="C18" i="6"/>
  <c r="A19" i="6"/>
  <c r="B19" i="6" l="1"/>
  <c r="C19" i="6"/>
  <c r="A20" i="6"/>
  <c r="B20" i="6" l="1"/>
  <c r="C20" i="6"/>
  <c r="A21" i="6"/>
  <c r="B21" i="6" l="1"/>
  <c r="C21" i="6"/>
  <c r="A22" i="6"/>
  <c r="B22" i="6" l="1"/>
  <c r="C22" i="6"/>
  <c r="A23" i="6"/>
  <c r="B23" i="6" l="1"/>
  <c r="A24" i="6"/>
  <c r="C23" i="6"/>
  <c r="B24" i="6" l="1"/>
  <c r="C24" i="6"/>
  <c r="A25" i="6"/>
  <c r="B25" i="6" l="1"/>
  <c r="C25" i="6"/>
  <c r="A26" i="6"/>
  <c r="B26" i="6" l="1"/>
  <c r="C26" i="6"/>
  <c r="A27" i="6"/>
  <c r="B27" i="6" l="1"/>
  <c r="C27" i="6"/>
  <c r="A28" i="6"/>
  <c r="B28" i="6" l="1"/>
  <c r="C28" i="6"/>
  <c r="A29" i="6"/>
  <c r="B29" i="6" l="1"/>
  <c r="C29" i="6"/>
  <c r="A30" i="6"/>
  <c r="B30" i="6" l="1"/>
  <c r="C30" i="6"/>
  <c r="A31" i="6"/>
  <c r="B31" i="6" l="1"/>
  <c r="A32" i="6"/>
  <c r="C31" i="6"/>
  <c r="B32" i="6" l="1"/>
  <c r="C32" i="6"/>
  <c r="A33" i="6"/>
  <c r="B33" i="6" l="1"/>
  <c r="C33" i="6"/>
  <c r="A34" i="6"/>
  <c r="B34" i="6" l="1"/>
  <c r="C34" i="6"/>
  <c r="A35" i="6"/>
  <c r="B35" i="6" l="1"/>
  <c r="C35" i="6"/>
  <c r="A36" i="6"/>
  <c r="B36" i="6" l="1"/>
  <c r="C36" i="6"/>
  <c r="A37" i="6"/>
  <c r="B37" i="6" l="1"/>
  <c r="C37" i="6"/>
  <c r="A38" i="6"/>
  <c r="B38" i="6" l="1"/>
  <c r="C38" i="6"/>
  <c r="A39" i="6"/>
  <c r="B39" i="6" l="1"/>
  <c r="A40" i="6"/>
  <c r="C39" i="6"/>
  <c r="B40" i="6" l="1"/>
  <c r="C40" i="6"/>
  <c r="A41" i="6"/>
  <c r="B41" i="6" l="1"/>
  <c r="A42" i="6"/>
  <c r="C41" i="6"/>
  <c r="B42" i="6" l="1"/>
  <c r="C42" i="6"/>
  <c r="A43" i="6"/>
  <c r="B43" i="6" l="1"/>
  <c r="C43" i="6"/>
  <c r="A44" i="6"/>
  <c r="B44" i="6" l="1"/>
  <c r="C44" i="6"/>
  <c r="A45" i="6"/>
  <c r="B45" i="6" l="1"/>
  <c r="C45" i="6"/>
  <c r="A46" i="6"/>
  <c r="B46" i="6" l="1"/>
  <c r="C46" i="6"/>
  <c r="A47" i="6"/>
  <c r="B47" i="6" l="1"/>
  <c r="A48" i="6"/>
  <c r="C47" i="6"/>
  <c r="B48" i="6" l="1"/>
  <c r="C48" i="6"/>
  <c r="A49" i="6"/>
  <c r="B49" i="6" l="1"/>
  <c r="C49" i="6"/>
  <c r="A50" i="6"/>
  <c r="B50" i="6" l="1"/>
  <c r="C50" i="6"/>
  <c r="A51" i="6"/>
  <c r="B51" i="6" l="1"/>
  <c r="C51" i="6"/>
  <c r="A52" i="6"/>
  <c r="B52" i="6" l="1"/>
  <c r="C52" i="6"/>
  <c r="A53" i="6"/>
  <c r="B53" i="6" l="1"/>
  <c r="C53" i="6"/>
  <c r="A54" i="6"/>
  <c r="B54" i="6" l="1"/>
  <c r="C54" i="6"/>
  <c r="A55" i="6"/>
  <c r="B55" i="6" l="1"/>
  <c r="A56" i="6"/>
  <c r="C55" i="6"/>
  <c r="B56" i="6" l="1"/>
  <c r="C56" i="6"/>
  <c r="A57" i="6"/>
  <c r="B57" i="6" l="1"/>
  <c r="C57" i="6"/>
  <c r="A58" i="6"/>
  <c r="B58" i="6" l="1"/>
  <c r="C58" i="6"/>
  <c r="A59" i="6"/>
  <c r="B59" i="6" l="1"/>
  <c r="C59" i="6"/>
  <c r="A60" i="6"/>
  <c r="B60" i="6" l="1"/>
  <c r="C60" i="6"/>
  <c r="A61" i="6"/>
  <c r="B61" i="6" l="1"/>
  <c r="C61" i="6"/>
  <c r="A62" i="6"/>
  <c r="B62" i="6" l="1"/>
  <c r="C62" i="6"/>
  <c r="A63" i="6"/>
  <c r="B63" i="6" l="1"/>
  <c r="A64" i="6"/>
  <c r="C63" i="6"/>
  <c r="B64" i="6" l="1"/>
  <c r="C64" i="6"/>
  <c r="A65" i="6"/>
  <c r="B65" i="6" l="1"/>
  <c r="A66" i="6"/>
  <c r="C65" i="6"/>
  <c r="B66" i="6" l="1"/>
  <c r="C66" i="6"/>
  <c r="A67" i="6"/>
  <c r="B67" i="6" l="1"/>
  <c r="C67" i="6"/>
  <c r="A68" i="6"/>
  <c r="B68" i="6" l="1"/>
  <c r="C68" i="6"/>
  <c r="A69" i="6"/>
  <c r="B69" i="6" l="1"/>
  <c r="C69" i="6"/>
  <c r="A70" i="6"/>
  <c r="B70" i="6" l="1"/>
  <c r="C70" i="6"/>
  <c r="A71" i="6"/>
  <c r="B71" i="6" l="1"/>
  <c r="A72" i="6"/>
  <c r="C71" i="6"/>
  <c r="B72" i="6" l="1"/>
  <c r="C72" i="6"/>
  <c r="A73" i="6"/>
  <c r="B73" i="6" l="1"/>
  <c r="A74" i="6"/>
  <c r="C73" i="6"/>
  <c r="B74" i="6" l="1"/>
  <c r="C74" i="6"/>
  <c r="A75" i="6"/>
  <c r="B75" i="6" l="1"/>
  <c r="C75" i="6"/>
  <c r="A76" i="6"/>
  <c r="B76" i="6" l="1"/>
  <c r="C76" i="6"/>
  <c r="A77" i="6"/>
  <c r="B77" i="6" l="1"/>
  <c r="C77" i="6"/>
  <c r="A78" i="6"/>
  <c r="B78" i="6" l="1"/>
  <c r="C78" i="6"/>
  <c r="A79" i="6"/>
  <c r="B79" i="6" l="1"/>
  <c r="A80" i="6"/>
  <c r="C79" i="6"/>
  <c r="B80" i="6" l="1"/>
  <c r="C80" i="6"/>
  <c r="A81" i="6"/>
  <c r="B81" i="6" l="1"/>
  <c r="C81" i="6"/>
  <c r="A82" i="6"/>
  <c r="B82" i="6" l="1"/>
  <c r="C82" i="6"/>
  <c r="A83" i="6"/>
  <c r="B83" i="6" l="1"/>
  <c r="C83" i="6"/>
  <c r="A84" i="6"/>
  <c r="B84" i="6" l="1"/>
  <c r="C84" i="6"/>
  <c r="A85" i="6"/>
  <c r="B85" i="6" l="1"/>
  <c r="C85" i="6"/>
  <c r="A86" i="6"/>
  <c r="B86" i="6" l="1"/>
  <c r="C86" i="6"/>
  <c r="A87" i="6"/>
  <c r="B87" i="6" l="1"/>
  <c r="A88" i="6"/>
  <c r="C87" i="6"/>
  <c r="B88" i="6" l="1"/>
  <c r="C88" i="6"/>
  <c r="A89" i="6"/>
  <c r="B89" i="6" l="1"/>
  <c r="C89" i="6"/>
  <c r="A90" i="6"/>
  <c r="B90" i="6" l="1"/>
  <c r="C90" i="6"/>
  <c r="A91" i="6"/>
  <c r="B91" i="6" l="1"/>
  <c r="C91" i="6"/>
  <c r="A92" i="6"/>
  <c r="B92" i="6" l="1"/>
  <c r="C92" i="6"/>
  <c r="A93" i="6"/>
  <c r="B93" i="6" l="1"/>
  <c r="C93" i="6"/>
  <c r="A94" i="6"/>
  <c r="B94" i="6" l="1"/>
  <c r="C94" i="6"/>
  <c r="A95" i="6"/>
  <c r="B95" i="6" l="1"/>
  <c r="A96" i="6"/>
  <c r="C95" i="6"/>
  <c r="B96" i="6" l="1"/>
  <c r="C96" i="6"/>
  <c r="A97" i="6"/>
  <c r="B97" i="6" l="1"/>
  <c r="A98" i="6"/>
  <c r="C97" i="6"/>
  <c r="B98" i="6" l="1"/>
  <c r="C98" i="6"/>
  <c r="A99" i="6"/>
  <c r="B99" i="6" l="1"/>
  <c r="C99" i="6"/>
  <c r="A100" i="6"/>
  <c r="B100" i="6" l="1"/>
  <c r="C100" i="6"/>
  <c r="A101" i="6"/>
  <c r="B101" i="6" l="1"/>
  <c r="C101" i="6"/>
  <c r="A102" i="6"/>
  <c r="B102" i="6" l="1"/>
  <c r="C102" i="6"/>
  <c r="A103" i="6"/>
  <c r="B103" i="6" l="1"/>
  <c r="A104" i="6"/>
  <c r="C103" i="6"/>
  <c r="B104" i="6" l="1"/>
  <c r="C104" i="6"/>
  <c r="A105" i="6"/>
  <c r="B105" i="6" l="1"/>
  <c r="A106" i="6"/>
  <c r="C105" i="6"/>
  <c r="B106" i="6" l="1"/>
  <c r="C106" i="6"/>
  <c r="A107" i="6"/>
  <c r="B107" i="6" l="1"/>
  <c r="C107" i="6"/>
  <c r="A108" i="6"/>
  <c r="B108" i="6" l="1"/>
  <c r="C108" i="6"/>
  <c r="A109" i="6"/>
  <c r="B109" i="6" l="1"/>
  <c r="C109" i="6"/>
  <c r="A110" i="6"/>
  <c r="B110" i="6" l="1"/>
  <c r="C110" i="6"/>
  <c r="A111" i="6"/>
  <c r="B111" i="6" l="1"/>
  <c r="A112" i="6"/>
  <c r="C111" i="6"/>
  <c r="B112" i="6" l="1"/>
  <c r="C112" i="6"/>
  <c r="A113" i="6"/>
  <c r="B113" i="6" l="1"/>
  <c r="C113" i="6"/>
  <c r="A114" i="6"/>
  <c r="B114" i="6" l="1"/>
  <c r="C114" i="6"/>
  <c r="A115" i="6"/>
  <c r="B115" i="6" l="1"/>
  <c r="C115" i="6"/>
  <c r="A116" i="6"/>
  <c r="B116" i="6" l="1"/>
  <c r="C116" i="6"/>
  <c r="A117" i="6"/>
  <c r="B117" i="6" l="1"/>
  <c r="C117" i="6"/>
  <c r="A118" i="6"/>
  <c r="B118" i="6" l="1"/>
  <c r="C118" i="6"/>
  <c r="A119" i="6"/>
  <c r="B119" i="6" l="1"/>
  <c r="C119" i="6"/>
  <c r="A120" i="6"/>
  <c r="B120" i="6" l="1"/>
  <c r="C120" i="6"/>
  <c r="A121" i="6"/>
  <c r="B121" i="6" l="1"/>
  <c r="C121" i="6"/>
  <c r="A122" i="6"/>
  <c r="B122" i="6" l="1"/>
  <c r="C122" i="6"/>
  <c r="A123" i="6"/>
  <c r="B123" i="6" l="1"/>
  <c r="C123" i="6"/>
  <c r="A124" i="6"/>
  <c r="B124" i="6" l="1"/>
  <c r="C124" i="6"/>
  <c r="A125" i="6"/>
  <c r="B125" i="6" l="1"/>
  <c r="A126" i="6"/>
  <c r="C125" i="6"/>
  <c r="B126" i="6" l="1"/>
  <c r="C126" i="6"/>
  <c r="A127" i="6"/>
  <c r="B127" i="6" l="1"/>
  <c r="C127" i="6"/>
  <c r="A128" i="6"/>
  <c r="B128" i="6" l="1"/>
  <c r="C128" i="6"/>
  <c r="A129" i="6"/>
  <c r="B129" i="6" l="1"/>
  <c r="C129" i="6"/>
  <c r="A130" i="6"/>
  <c r="B130" i="6" l="1"/>
  <c r="C130" i="6"/>
  <c r="A131" i="6"/>
  <c r="B131" i="6" l="1"/>
  <c r="C131" i="6"/>
  <c r="A132" i="6"/>
  <c r="B132" i="6" l="1"/>
  <c r="C132" i="6"/>
  <c r="A133" i="6"/>
  <c r="B133" i="6" l="1"/>
  <c r="C133" i="6"/>
  <c r="A134" i="6"/>
  <c r="B134" i="6" l="1"/>
  <c r="C134" i="6"/>
  <c r="A135" i="6"/>
  <c r="B135" i="6" l="1"/>
  <c r="C135" i="6"/>
  <c r="A136" i="6"/>
  <c r="B136" i="6" l="1"/>
  <c r="C136" i="6"/>
  <c r="A137" i="6"/>
  <c r="B137" i="6" l="1"/>
  <c r="C137" i="6"/>
  <c r="A138" i="6"/>
  <c r="B138" i="6" l="1"/>
  <c r="C138" i="6"/>
  <c r="A139" i="6"/>
  <c r="B139" i="6" l="1"/>
  <c r="C139" i="6"/>
  <c r="A140" i="6"/>
  <c r="B140" i="6" l="1"/>
  <c r="C140" i="6"/>
  <c r="A141" i="6"/>
  <c r="B141" i="6" l="1"/>
  <c r="A142" i="6"/>
  <c r="C141" i="6"/>
  <c r="B142" i="6" l="1"/>
  <c r="C142" i="6"/>
  <c r="A143" i="6"/>
  <c r="B143" i="6" l="1"/>
  <c r="C143" i="6"/>
  <c r="A144" i="6"/>
  <c r="B144" i="6" l="1"/>
  <c r="C144" i="6"/>
  <c r="A145" i="6"/>
  <c r="B145" i="6" l="1"/>
  <c r="C145" i="6"/>
  <c r="A146" i="6"/>
  <c r="B146" i="6" l="1"/>
  <c r="C146" i="6"/>
  <c r="A147" i="6"/>
  <c r="B147" i="6" l="1"/>
  <c r="C147" i="6"/>
  <c r="A148" i="6"/>
  <c r="B148" i="6" l="1"/>
  <c r="C148" i="6"/>
  <c r="A149" i="6"/>
  <c r="B149" i="6" l="1"/>
  <c r="C149" i="6"/>
  <c r="A150" i="6"/>
  <c r="B150" i="6" l="1"/>
  <c r="C150" i="6"/>
  <c r="A151" i="6"/>
  <c r="B151" i="6" l="1"/>
  <c r="C151" i="6"/>
  <c r="A152" i="6"/>
  <c r="B152" i="6" l="1"/>
  <c r="C152" i="6"/>
  <c r="A153" i="6"/>
  <c r="B153" i="6" l="1"/>
  <c r="C153" i="6"/>
  <c r="A154" i="6"/>
  <c r="B154" i="6" l="1"/>
  <c r="C154" i="6"/>
  <c r="A155" i="6"/>
  <c r="B155" i="6" l="1"/>
  <c r="C155" i="6"/>
  <c r="A156" i="6"/>
  <c r="B156" i="6" l="1"/>
  <c r="C156" i="6"/>
  <c r="A157" i="6"/>
  <c r="B157" i="6" l="1"/>
  <c r="A158" i="6"/>
  <c r="C157" i="6"/>
  <c r="B158" i="6" l="1"/>
  <c r="C158" i="6"/>
  <c r="A159" i="6"/>
  <c r="B159" i="6" l="1"/>
  <c r="C159" i="6"/>
  <c r="A160" i="6"/>
  <c r="B160" i="6" l="1"/>
  <c r="C160" i="6"/>
  <c r="A161" i="6"/>
  <c r="B161" i="6" l="1"/>
  <c r="C161" i="6"/>
  <c r="A162" i="6"/>
  <c r="B162" i="6" l="1"/>
  <c r="C162" i="6"/>
  <c r="A163" i="6"/>
  <c r="B163" i="6" l="1"/>
  <c r="C163" i="6"/>
  <c r="A164" i="6"/>
  <c r="B164" i="6" l="1"/>
  <c r="C164" i="6"/>
  <c r="A165" i="6"/>
  <c r="B165" i="6" l="1"/>
  <c r="C165" i="6"/>
  <c r="A166" i="6"/>
  <c r="B166" i="6" l="1"/>
  <c r="C166" i="6"/>
  <c r="A167" i="6"/>
  <c r="B167" i="6" l="1"/>
  <c r="C167" i="6"/>
  <c r="A168" i="6"/>
  <c r="B168" i="6" l="1"/>
  <c r="C168" i="6"/>
  <c r="A169" i="6"/>
  <c r="B169" i="6" l="1"/>
  <c r="C169" i="6"/>
  <c r="A170" i="6"/>
  <c r="B170" i="6" l="1"/>
  <c r="C170" i="6"/>
  <c r="A171" i="6"/>
  <c r="B171" i="6" l="1"/>
  <c r="C171" i="6"/>
  <c r="A172" i="6"/>
  <c r="B172" i="6" l="1"/>
  <c r="C172" i="6"/>
  <c r="A173" i="6"/>
  <c r="B173" i="6" l="1"/>
  <c r="A174" i="6"/>
  <c r="C173" i="6"/>
  <c r="B174" i="6" l="1"/>
  <c r="C174" i="6"/>
  <c r="A175" i="6"/>
  <c r="B175" i="6" l="1"/>
  <c r="C175" i="6"/>
  <c r="A176" i="6"/>
  <c r="B176" i="6" l="1"/>
  <c r="C176" i="6"/>
  <c r="A177" i="6"/>
  <c r="B177" i="6" l="1"/>
  <c r="C177" i="6"/>
  <c r="A178" i="6"/>
  <c r="B178" i="6" l="1"/>
  <c r="C178" i="6"/>
  <c r="A179" i="6"/>
  <c r="B179" i="6" l="1"/>
  <c r="C179" i="6"/>
  <c r="A180" i="6"/>
  <c r="B180" i="6" l="1"/>
  <c r="C180" i="6"/>
  <c r="A181" i="6"/>
  <c r="B181" i="6" l="1"/>
  <c r="C181" i="6"/>
  <c r="A182" i="6"/>
  <c r="B182" i="6" l="1"/>
  <c r="C182" i="6"/>
  <c r="A183" i="6"/>
  <c r="B183" i="6" l="1"/>
  <c r="C183" i="6"/>
  <c r="A184" i="6"/>
  <c r="B184" i="6" l="1"/>
  <c r="A185" i="6"/>
  <c r="C184" i="6"/>
  <c r="B185" i="6" l="1"/>
  <c r="C185" i="6"/>
  <c r="A186" i="6"/>
  <c r="B186" i="6" l="1"/>
  <c r="C186" i="6"/>
  <c r="A187" i="6"/>
  <c r="B187" i="6" l="1"/>
  <c r="C187" i="6"/>
  <c r="A188" i="6"/>
  <c r="B188" i="6" l="1"/>
  <c r="C188" i="6"/>
  <c r="A189" i="6"/>
  <c r="B189" i="6" l="1"/>
  <c r="C189" i="6"/>
  <c r="A190" i="6"/>
  <c r="B190" i="6" l="1"/>
  <c r="C190" i="6"/>
  <c r="A191" i="6"/>
  <c r="B191" i="6" l="1"/>
  <c r="C191" i="6"/>
  <c r="A192" i="6"/>
  <c r="B192" i="6" l="1"/>
  <c r="A193" i="6"/>
  <c r="C192" i="6"/>
  <c r="B193" i="6" l="1"/>
  <c r="C193" i="6"/>
  <c r="A194" i="6"/>
  <c r="B194" i="6" l="1"/>
  <c r="C194" i="6"/>
  <c r="A195" i="6"/>
  <c r="B195" i="6" l="1"/>
  <c r="C195" i="6"/>
  <c r="A196" i="6"/>
  <c r="B196" i="6" l="1"/>
  <c r="C196" i="6"/>
  <c r="A197" i="6"/>
  <c r="B197" i="6" l="1"/>
  <c r="C197" i="6"/>
  <c r="A198" i="6"/>
  <c r="B198" i="6" l="1"/>
  <c r="C198" i="6"/>
  <c r="A199" i="6"/>
  <c r="B199" i="6" l="1"/>
  <c r="C199" i="6"/>
  <c r="A200" i="6"/>
  <c r="B200" i="6" l="1"/>
  <c r="A201" i="6"/>
  <c r="C200" i="6"/>
  <c r="B201" i="6" l="1"/>
  <c r="C201" i="6"/>
  <c r="A202" i="6"/>
  <c r="B202" i="6" l="1"/>
  <c r="C202" i="6"/>
  <c r="A203" i="6"/>
  <c r="B203" i="6" l="1"/>
  <c r="C203" i="6"/>
  <c r="A204" i="6"/>
  <c r="B204" i="6" l="1"/>
  <c r="C204" i="6"/>
  <c r="A205" i="6"/>
  <c r="B205" i="6" l="1"/>
  <c r="C205" i="6"/>
  <c r="A206" i="6"/>
  <c r="B206" i="6" l="1"/>
  <c r="C206" i="6"/>
  <c r="A207" i="6"/>
  <c r="B207" i="6" l="1"/>
  <c r="C207" i="6"/>
  <c r="A208" i="6"/>
  <c r="B208" i="6" l="1"/>
  <c r="A209" i="6"/>
  <c r="C208" i="6"/>
  <c r="B209" i="6" l="1"/>
  <c r="C209" i="6"/>
</calcChain>
</file>

<file path=xl/sharedStrings.xml><?xml version="1.0" encoding="utf-8"?>
<sst xmlns="http://schemas.openxmlformats.org/spreadsheetml/2006/main" count="17" uniqueCount="11">
  <si>
    <r>
      <t>y</t>
    </r>
    <r>
      <rPr>
        <sz val="12"/>
        <rFont val="Times"/>
        <family val="1"/>
      </rPr>
      <t xml:space="preserve"> (m)</t>
    </r>
  </si>
  <si>
    <r>
      <t>Y</t>
    </r>
    <r>
      <rPr>
        <sz val="12"/>
        <rFont val="Times"/>
        <family val="1"/>
      </rPr>
      <t xml:space="preserve"> = </t>
    </r>
  </si>
  <si>
    <r>
      <t>F</t>
    </r>
    <r>
      <rPr>
        <vertAlign val="subscript"/>
        <sz val="12"/>
        <rFont val="Times"/>
        <family val="1"/>
      </rPr>
      <t>0</t>
    </r>
    <r>
      <rPr>
        <sz val="12"/>
        <rFont val="Times"/>
        <family val="1"/>
      </rPr>
      <t xml:space="preserve"> = </t>
    </r>
  </si>
  <si>
    <t xml:space="preserve">k = </t>
  </si>
  <si>
    <t>w =</t>
  </si>
  <si>
    <t>Sinusoidal Wave</t>
  </si>
  <si>
    <t>Possible Traveling Wave Pulse</t>
  </si>
  <si>
    <t xml:space="preserve">w = </t>
  </si>
  <si>
    <r>
      <rPr>
        <i/>
        <sz val="12"/>
        <rFont val="Times"/>
        <family val="1"/>
      </rPr>
      <t>x</t>
    </r>
    <r>
      <rPr>
        <sz val="12"/>
        <rFont val="Times"/>
        <family val="1"/>
      </rPr>
      <t xml:space="preserve"> (m)</t>
    </r>
  </si>
  <si>
    <r>
      <t>y</t>
    </r>
    <r>
      <rPr>
        <sz val="12"/>
        <rFont val="Times"/>
        <family val="1"/>
      </rPr>
      <t xml:space="preserve"> at </t>
    </r>
    <r>
      <rPr>
        <i/>
        <sz val="12"/>
        <rFont val="Times"/>
        <family val="1"/>
      </rPr>
      <t>t</t>
    </r>
    <r>
      <rPr>
        <sz val="12"/>
        <rFont val="Times"/>
        <family val="1"/>
      </rPr>
      <t xml:space="preserve"> = 0 s (m)</t>
    </r>
  </si>
  <si>
    <r>
      <t>y</t>
    </r>
    <r>
      <rPr>
        <sz val="12"/>
        <rFont val="Times"/>
        <family val="1"/>
      </rPr>
      <t xml:space="preserve"> at </t>
    </r>
    <r>
      <rPr>
        <i/>
        <sz val="12"/>
        <rFont val="Times"/>
        <family val="1"/>
      </rPr>
      <t>t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 xml:space="preserve"> (m)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</si>
</sst>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&quot; rad&quot;"/>
    <numFmt numFmtId="165" formatCode="0.0000"/>
    <numFmt numFmtId="166" formatCode="0.00&quot; rad/s&quot;"/>
    <numFmt numFmtId="167" formatCode="0.00&quot; s&quot;"/>
    <numFmt numFmtId="168" formatCode="0.00&quot; 1/s&quot;"/>
    <numFmt numFmtId="169" formatCode="&quot;t2 = &quot;0.00&quot; s&quot;"/>
    <numFmt numFmtId="170" formatCode="0.00&quot; rad/m&quot;"/>
    <numFmt numFmtId="171" formatCode="0.00&quot; m&quot;"/>
    <numFmt numFmtId="172" formatCode="0.00&quot; 1/m&quot;"/>
  </numFmts>
  <fonts count="6">
    <font>
      <sz val="10"/>
      <name val="MS Sans Serif"/>
    </font>
    <font>
      <sz val="8"/>
      <name val="MS Sans Serif"/>
      <family val="2"/>
    </font>
    <font>
      <i/>
      <sz val="12"/>
      <name val="Times"/>
      <family val="1"/>
    </font>
    <font>
      <sz val="12"/>
      <name val="Times"/>
      <family val="1"/>
    </font>
    <font>
      <vertAlign val="subscript"/>
      <sz val="12"/>
      <name val="Times"/>
      <family val="1"/>
    </font>
    <font>
      <sz val="12"/>
      <name val="Symbol"/>
      <charset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164" fontId="3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3" fillId="0" borderId="0" xfId="0" applyNumberFormat="1" applyFont="1"/>
    <xf numFmtId="165" fontId="3" fillId="0" borderId="0" xfId="0" applyNumberFormat="1" applyFont="1"/>
    <xf numFmtId="167" fontId="3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left"/>
    </xf>
    <xf numFmtId="171" fontId="3" fillId="2" borderId="0" xfId="0" applyNumberFormat="1" applyFont="1" applyFill="1" applyAlignment="1">
      <alignment horizontal="left"/>
    </xf>
    <xf numFmtId="170" fontId="3" fillId="2" borderId="0" xfId="0" applyNumberFormat="1" applyFont="1" applyFill="1" applyAlignment="1">
      <alignment horizontal="left"/>
    </xf>
    <xf numFmtId="166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169" fontId="3" fillId="2" borderId="0" xfId="0" applyNumberFormat="1" applyFont="1" applyFill="1" applyAlignment="1">
      <alignment horizontal="center"/>
    </xf>
    <xf numFmtId="172" fontId="3" fillId="2" borderId="0" xfId="0" applyNumberFormat="1" applyFont="1" applyFill="1" applyAlignment="1">
      <alignment horizontal="left"/>
    </xf>
    <xf numFmtId="168" fontId="3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Sinusoidal!$A$6</c:f>
          <c:strCache>
            <c:ptCount val="1"/>
            <c:pt idx="0">
              <c:v>Sinusoidal Wave</c:v>
            </c:pt>
          </c:strCache>
        </c:strRef>
      </c:tx>
      <c:layout>
        <c:manualLayout>
          <c:xMode val="edge"/>
          <c:yMode val="edge"/>
          <c:x val="0.42645400749997597"/>
          <c:y val="3.2418939552707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442783230766806E-2"/>
          <c:y val="0.127036032668771"/>
          <c:w val="0.87976508095836303"/>
          <c:h val="0.726385520131693"/>
        </c:manualLayout>
      </c:layout>
      <c:scatterChart>
        <c:scatterStyle val="lineMarker"/>
        <c:varyColors val="0"/>
        <c:ser>
          <c:idx val="0"/>
          <c:order val="0"/>
          <c:tx>
            <c:strRef>
              <c:f>Sinusoidal!$B$8</c:f>
              <c:strCache>
                <c:ptCount val="1"/>
                <c:pt idx="0">
                  <c:v>y at t = 0 s (m)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Sinusoidal!$A$9:$A$409</c:f>
              <c:numCache>
                <c:formatCode>0.00</c:formatCode>
                <c:ptCount val="4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  <c:pt idx="101" formatCode="General">
                  <c:v>5.05</c:v>
                </c:pt>
                <c:pt idx="102" formatCode="General">
                  <c:v>5.0999999999999996</c:v>
                </c:pt>
                <c:pt idx="103" formatCode="General">
                  <c:v>5.15</c:v>
                </c:pt>
                <c:pt idx="104" formatCode="General">
                  <c:v>5.2</c:v>
                </c:pt>
                <c:pt idx="105" formatCode="General">
                  <c:v>5.25</c:v>
                </c:pt>
                <c:pt idx="106" formatCode="General">
                  <c:v>5.3</c:v>
                </c:pt>
                <c:pt idx="107" formatCode="General">
                  <c:v>5.35</c:v>
                </c:pt>
                <c:pt idx="108" formatCode="General">
                  <c:v>5.4</c:v>
                </c:pt>
                <c:pt idx="109" formatCode="General">
                  <c:v>5.45</c:v>
                </c:pt>
                <c:pt idx="110" formatCode="General">
                  <c:v>5.5</c:v>
                </c:pt>
                <c:pt idx="111" formatCode="General">
                  <c:v>5.55</c:v>
                </c:pt>
                <c:pt idx="112" formatCode="General">
                  <c:v>5.6</c:v>
                </c:pt>
                <c:pt idx="113" formatCode="General">
                  <c:v>5.65</c:v>
                </c:pt>
                <c:pt idx="114" formatCode="General">
                  <c:v>5.7</c:v>
                </c:pt>
                <c:pt idx="115" formatCode="General">
                  <c:v>5.75</c:v>
                </c:pt>
                <c:pt idx="116" formatCode="General">
                  <c:v>5.8</c:v>
                </c:pt>
                <c:pt idx="117" formatCode="General">
                  <c:v>5.85</c:v>
                </c:pt>
                <c:pt idx="118" formatCode="General">
                  <c:v>5.9</c:v>
                </c:pt>
                <c:pt idx="119" formatCode="General">
                  <c:v>5.95</c:v>
                </c:pt>
                <c:pt idx="120" formatCode="General">
                  <c:v>6</c:v>
                </c:pt>
                <c:pt idx="121" formatCode="General">
                  <c:v>6.05</c:v>
                </c:pt>
                <c:pt idx="122" formatCode="General">
                  <c:v>6.1</c:v>
                </c:pt>
                <c:pt idx="123" formatCode="General">
                  <c:v>6.15</c:v>
                </c:pt>
                <c:pt idx="124" formatCode="General">
                  <c:v>6.2</c:v>
                </c:pt>
                <c:pt idx="125" formatCode="General">
                  <c:v>6.25</c:v>
                </c:pt>
                <c:pt idx="126" formatCode="General">
                  <c:v>6.3</c:v>
                </c:pt>
                <c:pt idx="127" formatCode="General">
                  <c:v>6.35</c:v>
                </c:pt>
                <c:pt idx="128" formatCode="General">
                  <c:v>6.4</c:v>
                </c:pt>
                <c:pt idx="129" formatCode="General">
                  <c:v>6.45</c:v>
                </c:pt>
                <c:pt idx="130" formatCode="General">
                  <c:v>6.5</c:v>
                </c:pt>
                <c:pt idx="131" formatCode="General">
                  <c:v>6.55</c:v>
                </c:pt>
                <c:pt idx="132" formatCode="General">
                  <c:v>6.6</c:v>
                </c:pt>
                <c:pt idx="133" formatCode="General">
                  <c:v>6.65</c:v>
                </c:pt>
                <c:pt idx="134" formatCode="General">
                  <c:v>6.7</c:v>
                </c:pt>
                <c:pt idx="135" formatCode="General">
                  <c:v>6.75</c:v>
                </c:pt>
                <c:pt idx="136" formatCode="General">
                  <c:v>6.8</c:v>
                </c:pt>
                <c:pt idx="137" formatCode="General">
                  <c:v>6.85</c:v>
                </c:pt>
                <c:pt idx="138" formatCode="General">
                  <c:v>6.9</c:v>
                </c:pt>
                <c:pt idx="139" formatCode="General">
                  <c:v>6.95</c:v>
                </c:pt>
                <c:pt idx="140" formatCode="General">
                  <c:v>7</c:v>
                </c:pt>
                <c:pt idx="141" formatCode="General">
                  <c:v>7.05</c:v>
                </c:pt>
                <c:pt idx="142" formatCode="General">
                  <c:v>7.1</c:v>
                </c:pt>
                <c:pt idx="143" formatCode="General">
                  <c:v>7.15</c:v>
                </c:pt>
                <c:pt idx="144" formatCode="General">
                  <c:v>7.2</c:v>
                </c:pt>
                <c:pt idx="145" formatCode="General">
                  <c:v>7.25</c:v>
                </c:pt>
                <c:pt idx="146" formatCode="General">
                  <c:v>7.3</c:v>
                </c:pt>
                <c:pt idx="147" formatCode="General">
                  <c:v>7.35</c:v>
                </c:pt>
                <c:pt idx="148" formatCode="General">
                  <c:v>7.4</c:v>
                </c:pt>
                <c:pt idx="149" formatCode="General">
                  <c:v>7.45</c:v>
                </c:pt>
                <c:pt idx="150" formatCode="General">
                  <c:v>7.5</c:v>
                </c:pt>
                <c:pt idx="151" formatCode="General">
                  <c:v>7.55</c:v>
                </c:pt>
                <c:pt idx="152" formatCode="General">
                  <c:v>7.6</c:v>
                </c:pt>
                <c:pt idx="153" formatCode="General">
                  <c:v>7.65</c:v>
                </c:pt>
                <c:pt idx="154" formatCode="General">
                  <c:v>7.7</c:v>
                </c:pt>
                <c:pt idx="155" formatCode="General">
                  <c:v>7.75</c:v>
                </c:pt>
                <c:pt idx="156" formatCode="General">
                  <c:v>7.8</c:v>
                </c:pt>
                <c:pt idx="157" formatCode="General">
                  <c:v>7.85</c:v>
                </c:pt>
                <c:pt idx="158" formatCode="General">
                  <c:v>7.9</c:v>
                </c:pt>
                <c:pt idx="159" formatCode="General">
                  <c:v>7.95</c:v>
                </c:pt>
                <c:pt idx="160" formatCode="General">
                  <c:v>8</c:v>
                </c:pt>
                <c:pt idx="161" formatCode="General">
                  <c:v>8.0500000000000007</c:v>
                </c:pt>
                <c:pt idx="162" formatCode="General">
                  <c:v>8.1</c:v>
                </c:pt>
                <c:pt idx="163" formatCode="General">
                  <c:v>8.15</c:v>
                </c:pt>
                <c:pt idx="164" formatCode="General">
                  <c:v>8.1999999999999993</c:v>
                </c:pt>
                <c:pt idx="165" formatCode="General">
                  <c:v>8.25</c:v>
                </c:pt>
                <c:pt idx="166" formatCode="General">
                  <c:v>8.3000000000000007</c:v>
                </c:pt>
                <c:pt idx="167" formatCode="General">
                  <c:v>8.35</c:v>
                </c:pt>
                <c:pt idx="168" formatCode="General">
                  <c:v>8.4</c:v>
                </c:pt>
                <c:pt idx="169" formatCode="General">
                  <c:v>8.4499999999999993</c:v>
                </c:pt>
                <c:pt idx="170" formatCode="General">
                  <c:v>8.5</c:v>
                </c:pt>
                <c:pt idx="171" formatCode="General">
                  <c:v>8.5500000000000007</c:v>
                </c:pt>
                <c:pt idx="172" formatCode="General">
                  <c:v>8.6</c:v>
                </c:pt>
                <c:pt idx="173" formatCode="General">
                  <c:v>8.65</c:v>
                </c:pt>
                <c:pt idx="174" formatCode="General">
                  <c:v>8.6999999999999993</c:v>
                </c:pt>
                <c:pt idx="175" formatCode="General">
                  <c:v>8.75</c:v>
                </c:pt>
                <c:pt idx="176" formatCode="General">
                  <c:v>8.8000000000000007</c:v>
                </c:pt>
                <c:pt idx="177" formatCode="General">
                  <c:v>8.85</c:v>
                </c:pt>
                <c:pt idx="178" formatCode="General">
                  <c:v>8.9</c:v>
                </c:pt>
                <c:pt idx="179" formatCode="General">
                  <c:v>8.9499999999999993</c:v>
                </c:pt>
                <c:pt idx="180" formatCode="General">
                  <c:v>9</c:v>
                </c:pt>
                <c:pt idx="181" formatCode="General">
                  <c:v>9.0500000000000007</c:v>
                </c:pt>
                <c:pt idx="182" formatCode="General">
                  <c:v>9.1</c:v>
                </c:pt>
                <c:pt idx="183" formatCode="General">
                  <c:v>9.15</c:v>
                </c:pt>
                <c:pt idx="184" formatCode="General">
                  <c:v>9.1999999999999993</c:v>
                </c:pt>
                <c:pt idx="185" formatCode="General">
                  <c:v>9.25</c:v>
                </c:pt>
                <c:pt idx="186" formatCode="General">
                  <c:v>9.3000000000000007</c:v>
                </c:pt>
                <c:pt idx="187" formatCode="General">
                  <c:v>9.35</c:v>
                </c:pt>
                <c:pt idx="188" formatCode="General">
                  <c:v>9.4</c:v>
                </c:pt>
                <c:pt idx="189" formatCode="General">
                  <c:v>9.4499999999999993</c:v>
                </c:pt>
                <c:pt idx="190" formatCode="General">
                  <c:v>9.5</c:v>
                </c:pt>
                <c:pt idx="191" formatCode="General">
                  <c:v>9.5500000000000007</c:v>
                </c:pt>
                <c:pt idx="192" formatCode="General">
                  <c:v>9.6</c:v>
                </c:pt>
                <c:pt idx="193" formatCode="General">
                  <c:v>9.65</c:v>
                </c:pt>
                <c:pt idx="194" formatCode="General">
                  <c:v>9.6999999999999993</c:v>
                </c:pt>
                <c:pt idx="195" formatCode="General">
                  <c:v>9.75</c:v>
                </c:pt>
                <c:pt idx="196" formatCode="General">
                  <c:v>9.8000000000000007</c:v>
                </c:pt>
                <c:pt idx="197" formatCode="General">
                  <c:v>9.85</c:v>
                </c:pt>
                <c:pt idx="198" formatCode="General">
                  <c:v>9.9</c:v>
                </c:pt>
                <c:pt idx="199" formatCode="General">
                  <c:v>9.9499999999999993</c:v>
                </c:pt>
                <c:pt idx="200" formatCode="General">
                  <c:v>10</c:v>
                </c:pt>
              </c:numCache>
            </c:numRef>
          </c:xVal>
          <c:yVal>
            <c:numRef>
              <c:f>Sinusoidal!$B$9:$B$409</c:f>
              <c:numCache>
                <c:formatCode>0.0000</c:formatCode>
                <c:ptCount val="401"/>
                <c:pt idx="0">
                  <c:v>0</c:v>
                </c:pt>
                <c:pt idx="1">
                  <c:v>0.14975012497024223</c:v>
                </c:pt>
                <c:pt idx="2">
                  <c:v>0.29800399619259182</c:v>
                </c:pt>
                <c:pt idx="3">
                  <c:v>0.44328030999200929</c:v>
                </c:pt>
                <c:pt idx="4">
                  <c:v>0.58412751346297576</c:v>
                </c:pt>
                <c:pt idx="5">
                  <c:v>0.71913830790630451</c:v>
                </c:pt>
                <c:pt idx="6">
                  <c:v>0.84696371009255311</c:v>
                </c:pt>
                <c:pt idx="7">
                  <c:v>0.96632653085653653</c:v>
                </c:pt>
                <c:pt idx="8">
                  <c:v>1.0760341363492842</c:v>
                </c:pt>
                <c:pt idx="9">
                  <c:v>1.1749903644412252</c:v>
                </c:pt>
                <c:pt idx="10">
                  <c:v>1.2622064772118446</c:v>
                </c:pt>
                <c:pt idx="11">
                  <c:v>1.3368110400921531</c:v>
                </c:pt>
                <c:pt idx="12">
                  <c:v>1.3980586289508394</c:v>
                </c:pt>
                <c:pt idx="13">
                  <c:v>1.4453372781257894</c:v>
                </c:pt>
                <c:pt idx="14">
                  <c:v>1.4781745949826903</c:v>
                </c:pt>
                <c:pt idx="15">
                  <c:v>1.4962424799060816</c:v>
                </c:pt>
                <c:pt idx="16">
                  <c:v>1.4993604045622577</c:v>
                </c:pt>
                <c:pt idx="17">
                  <c:v>1.4874972156787027</c:v>
                </c:pt>
                <c:pt idx="18">
                  <c:v>1.4607714463172927</c:v>
                </c:pt>
                <c:pt idx="19">
                  <c:v>1.4194501315311217</c:v>
                </c:pt>
                <c:pt idx="20">
                  <c:v>1.3639461402385225</c:v>
                </c:pt>
                <c:pt idx="21">
                  <c:v>1.2948140499733105</c:v>
                </c:pt>
                <c:pt idx="22">
                  <c:v>1.2127446057293851</c:v>
                </c:pt>
                <c:pt idx="23">
                  <c:v>1.1185578182650804</c:v>
                </c:pt>
                <c:pt idx="24">
                  <c:v>1.0131947708267264</c:v>
                </c:pt>
                <c:pt idx="25">
                  <c:v>0.89770821615593488</c:v>
                </c:pt>
                <c:pt idx="26">
                  <c:v>0.77325205773219619</c:v>
                </c:pt>
                <c:pt idx="27">
                  <c:v>0.64106982035074467</c:v>
                </c:pt>
                <c:pt idx="28">
                  <c:v>0.50248222523385766</c:v>
                </c:pt>
                <c:pt idx="29">
                  <c:v>0.35887399382097362</c:v>
                </c:pt>
                <c:pt idx="30">
                  <c:v>0.21168001208980081</c:v>
                </c:pt>
                <c:pt idx="31">
                  <c:v>6.2370993649935737E-2</c:v>
                </c:pt>
                <c:pt idx="32">
                  <c:v>-8.7561215141370136E-2</c:v>
                </c:pt>
                <c:pt idx="33">
                  <c:v>-0.2366185412148723</c:v>
                </c:pt>
                <c:pt idx="34">
                  <c:v>-0.38331165304024684</c:v>
                </c:pt>
                <c:pt idx="35">
                  <c:v>-0.52617484153442973</c:v>
                </c:pt>
                <c:pt idx="36">
                  <c:v>-0.66378066494227872</c:v>
                </c:pt>
                <c:pt idx="37">
                  <c:v>-0.79475421136274016</c:v>
                </c:pt>
                <c:pt idx="38">
                  <c:v>-0.91778683641407843</c:v>
                </c:pt>
                <c:pt idx="39">
                  <c:v>-1.0316492387759606</c:v>
                </c:pt>
                <c:pt idx="40">
                  <c:v>-1.1352037429618922</c:v>
                </c:pt>
                <c:pt idx="41">
                  <c:v>-1.2274156665966154</c:v>
                </c:pt>
                <c:pt idx="42">
                  <c:v>-1.3073636586203823</c:v>
                </c:pt>
                <c:pt idx="43">
                  <c:v>-1.3742489051241824</c:v>
                </c:pt>
                <c:pt idx="44">
                  <c:v>-1.427403110834274</c:v>
                </c:pt>
                <c:pt idx="45">
                  <c:v>-1.4662951764976455</c:v>
                </c:pt>
                <c:pt idx="46">
                  <c:v>-1.4905365054501967</c:v>
                </c:pt>
                <c:pt idx="47">
                  <c:v>-1.4998848863461514</c:v>
                </c:pt>
                <c:pt idx="48">
                  <c:v>-1.494246913253761</c:v>
                </c:pt>
                <c:pt idx="49">
                  <c:v>-1.4736789189364987</c:v>
                </c:pt>
                <c:pt idx="50">
                  <c:v>-1.4383864119947076</c:v>
                </c:pt>
                <c:pt idx="51">
                  <c:v>-1.3887220234915987</c:v>
                </c:pt>
                <c:pt idx="52">
                  <c:v>-1.3251819835802296</c:v>
                </c:pt>
                <c:pt idx="53">
                  <c:v>-1.2484011633358518</c:v>
                </c:pt>
                <c:pt idx="54">
                  <c:v>-1.1591467313339807</c:v>
                </c:pt>
                <c:pt idx="55">
                  <c:v>-1.0583104883555878</c:v>
                </c:pt>
                <c:pt idx="56">
                  <c:v>-0.94689995680848238</c:v>
                </c:pt>
                <c:pt idx="57">
                  <c:v>-0.82602831389645637</c:v>
                </c:pt>
                <c:pt idx="58">
                  <c:v>-0.69690326912063605</c:v>
                </c:pt>
                <c:pt idx="59">
                  <c:v>-0.560814997245354</c:v>
                </c:pt>
                <c:pt idx="60">
                  <c:v>-0.41912324729838879</c:v>
                </c:pt>
                <c:pt idx="61">
                  <c:v>-0.2732437564081438</c:v>
                </c:pt>
                <c:pt idx="62">
                  <c:v>-0.1246341042262446</c:v>
                </c:pt>
                <c:pt idx="63">
                  <c:v>2.5220850726524569E-2</c:v>
                </c:pt>
                <c:pt idx="64">
                  <c:v>0.17482380727574046</c:v>
                </c:pt>
                <c:pt idx="65">
                  <c:v>0.32267998213172328</c:v>
                </c:pt>
                <c:pt idx="66">
                  <c:v>0.46731204527006676</c:v>
                </c:pt>
                <c:pt idx="67">
                  <c:v>0.60727488092489745</c:v>
                </c:pt>
                <c:pt idx="68">
                  <c:v>0.74117002670791221</c:v>
                </c:pt>
                <c:pt idx="69">
                  <c:v>0.8676596465823001</c:v>
                </c:pt>
                <c:pt idx="70">
                  <c:v>0.98547989807818359</c:v>
                </c:pt>
                <c:pt idx="71">
                  <c:v>1.0934535601888138</c:v>
                </c:pt>
                <c:pt idx="72">
                  <c:v>1.1905017957737296</c:v>
                </c:pt>
                <c:pt idx="73">
                  <c:v>1.2756549309428467</c:v>
                </c:pt>
                <c:pt idx="74">
                  <c:v>1.3480621437174403</c:v>
                </c:pt>
                <c:pt idx="75">
                  <c:v>1.4069999651621083</c:v>
                </c:pt>
                <c:pt idx="76">
                  <c:v>1.4518795080472295</c:v>
                </c:pt>
                <c:pt idx="77">
                  <c:v>1.4822523508155006</c:v>
                </c:pt>
                <c:pt idx="78">
                  <c:v>1.4978150180619074</c:v>
                </c:pt>
                <c:pt idx="79">
                  <c:v>1.4984120127596581</c:v>
                </c:pt>
                <c:pt idx="80">
                  <c:v>1.4840373699350726</c:v>
                </c:pt>
                <c:pt idx="81">
                  <c:v>1.4548347162676294</c:v>
                </c:pt>
                <c:pt idx="82">
                  <c:v>1.4110958350196596</c:v>
                </c:pt>
                <c:pt idx="83">
                  <c:v>1.3532577506344399</c:v>
                </c:pt>
                <c:pt idx="84">
                  <c:v>1.2818983621324207</c:v>
                </c:pt>
                <c:pt idx="85">
                  <c:v>1.1977306689352354</c:v>
                </c:pt>
                <c:pt idx="86">
                  <c:v>1.1015956468111701</c:v>
                </c:pt>
                <c:pt idx="87">
                  <c:v>0.99445384512327495</c:v>
                </c:pt>
                <c:pt idx="88">
                  <c:v>0.8773757893376426</c:v>
                </c:pt>
                <c:pt idx="89">
                  <c:v>0.75153128468682695</c:v>
                </c:pt>
                <c:pt idx="90">
                  <c:v>0.61817772786263492</c:v>
                </c:pt>
                <c:pt idx="91">
                  <c:v>0.47864754352402816</c:v>
                </c:pt>
                <c:pt idx="92">
                  <c:v>0.33433487115037147</c:v>
                </c:pt>
                <c:pt idx="93">
                  <c:v>0.18668163526059256</c:v>
                </c:pt>
                <c:pt idx="94">
                  <c:v>3.7163138180036651E-2</c:v>
                </c:pt>
                <c:pt idx="95">
                  <c:v>-0.11272668069271395</c:v>
                </c:pt>
                <c:pt idx="96">
                  <c:v>-0.26149017183446949</c:v>
                </c:pt>
                <c:pt idx="97">
                  <c:v>-0.40764093961641368</c:v>
                </c:pt>
                <c:pt idx="98">
                  <c:v>-0.54971869387789263</c:v>
                </c:pt>
                <c:pt idx="99">
                  <c:v>-0.686303840662982</c:v>
                </c:pt>
                <c:pt idx="100">
                  <c:v>-0.81603166633405466</c:v>
                </c:pt>
                <c:pt idx="101">
                  <c:v>-0.93760597333932316</c:v>
                </c:pt>
                <c:pt idx="102">
                  <c:v>-1.0498120313903134</c:v>
                </c:pt>
                <c:pt idx="103">
                  <c:v>-1.1515287146453737</c:v>
                </c:pt>
                <c:pt idx="104">
                  <c:v>-1.2417397036284805</c:v>
                </c:pt>
                <c:pt idx="105">
                  <c:v>-1.3195436399575051</c:v>
                </c:pt>
                <c:pt idx="106">
                  <c:v>-1.3841631324192099</c:v>
                </c:pt>
                <c:pt idx="107">
                  <c:v>-1.4349525244052819</c:v>
                </c:pt>
                <c:pt idx="108">
                  <c:v>-1.4714043450997374</c:v>
                </c:pt>
                <c:pt idx="109">
                  <c:v>-1.4931543799595661</c:v>
                </c:pt>
                <c:pt idx="110">
                  <c:v>-1.4999853098260552</c:v>
                </c:pt>
                <c:pt idx="111">
                  <c:v>-1.4918288823059838</c:v>
                </c:pt>
                <c:pt idx="112">
                  <c:v>-1.468766593726976</c:v>
                </c:pt>
                <c:pt idx="113">
                  <c:v>-1.4310288748531335</c:v>
                </c:pt>
                <c:pt idx="114">
                  <c:v>-1.3789927884970137</c:v>
                </c:pt>
                <c:pt idx="115">
                  <c:v>-1.3131782620326429</c:v>
                </c:pt>
                <c:pt idx="116">
                  <c:v>-1.2342428924530633</c:v>
                </c:pt>
                <c:pt idx="117">
                  <c:v>-1.1429753758785499</c:v>
                </c:pt>
                <c:pt idx="118">
                  <c:v>-1.0402876271656836</c:v>
                </c:pt>
                <c:pt idx="119">
                  <c:v>-0.92720566835554985</c:v>
                </c:pt>
                <c:pt idx="120">
                  <c:v>-0.80485937700065247</c:v>
                </c:pt>
                <c:pt idx="121">
                  <c:v>-0.67447119680190215</c:v>
                </c:pt>
                <c:pt idx="122">
                  <c:v>-0.53734392335524306</c:v>
                </c:pt>
                <c:pt idx="123">
                  <c:v>-0.39484768704870143</c:v>
                </c:pt>
                <c:pt idx="124">
                  <c:v>-0.24840626317246411</c:v>
                </c:pt>
                <c:pt idx="125">
                  <c:v>-9.948284602680102E-2</c:v>
                </c:pt>
                <c:pt idx="126">
                  <c:v>5.0434570831705043E-2</c:v>
                </c:pt>
                <c:pt idx="127">
                  <c:v>0.19984806212991332</c:v>
                </c:pt>
                <c:pt idx="128">
                  <c:v>0.34726473765230842</c:v>
                </c:pt>
                <c:pt idx="129">
                  <c:v>0.49121165870653954</c:v>
                </c:pt>
                <c:pt idx="130">
                  <c:v>0.63025055523996132</c:v>
                </c:pt>
                <c:pt idx="131">
                  <c:v>0.76299219655856054</c:v>
                </c:pt>
                <c:pt idx="132">
                  <c:v>0.88811027206083448</c:v>
                </c:pt>
                <c:pt idx="133">
                  <c:v>1.0043546432949035</c:v>
                </c:pt>
                <c:pt idx="134">
                  <c:v>1.1105638349286728</c:v>
                </c:pt>
                <c:pt idx="135">
                  <c:v>1.2056766398274315</c:v>
                </c:pt>
                <c:pt idx="136">
                  <c:v>1.2887427222847436</c:v>
                </c:pt>
                <c:pt idx="137">
                  <c:v>1.3589321134626928</c:v>
                </c:pt>
                <c:pt idx="138">
                  <c:v>1.4155435041661573</c:v>
                </c:pt>
                <c:pt idx="139">
                  <c:v>1.458011252092464</c:v>
                </c:pt>
                <c:pt idx="140">
                  <c:v>1.4859110335423056</c:v>
                </c:pt>
                <c:pt idx="141">
                  <c:v>1.4989640831218765</c:v>
                </c:pt>
                <c:pt idx="142">
                  <c:v>1.4970399790745426</c:v>
                </c:pt>
                <c:pt idx="143">
                  <c:v>1.4801579464119201</c:v>
                </c:pt>
                <c:pt idx="144">
                  <c:v>1.4484866648239161</c:v>
                </c:pt>
                <c:pt idx="145">
                  <c:v>1.4023425832870244</c:v>
                </c:pt>
                <c:pt idx="146">
                  <c:v>1.3421867582107563</c:v>
                </c:pt>
                <c:pt idx="147">
                  <c:v>1.2686202467144014</c:v>
                </c:pt>
                <c:pt idx="148">
                  <c:v>1.1823781010629744</c:v>
                </c:pt>
                <c:pt idx="149">
                  <c:v>1.0843220242679641</c:v>
                </c:pt>
                <c:pt idx="150">
                  <c:v>0.97543176023567524</c:v>
                </c:pt>
                <c:pt idx="151">
                  <c:v>0.85679530448998298</c:v>
                </c:pt>
                <c:pt idx="152">
                  <c:v>0.7295980332806995</c:v>
                </c:pt>
                <c:pt idx="153">
                  <c:v>0.59511085969591804</c:v>
                </c:pt>
                <c:pt idx="154">
                  <c:v>0.45467753511855336</c:v>
                </c:pt>
                <c:pt idx="155">
                  <c:v>0.30970122290669488</c:v>
                </c:pt>
                <c:pt idx="156">
                  <c:v>0.16163047844916609</c:v>
                </c:pt>
                <c:pt idx="157">
                  <c:v>1.1944775678906016E-2</c:v>
                </c:pt>
                <c:pt idx="158">
                  <c:v>-0.13786027534152245</c:v>
                </c:pt>
                <c:pt idx="159">
                  <c:v>-0.28628787206128403</c:v>
                </c:pt>
                <c:pt idx="160">
                  <c:v>-0.43185497499759795</c:v>
                </c:pt>
                <c:pt idx="161">
                  <c:v>-0.57310712577601364</c:v>
                </c:pt>
                <c:pt idx="162">
                  <c:v>-0.70863297959769922</c:v>
                </c:pt>
                <c:pt idx="163">
                  <c:v>-0.83707840693016911</c:v>
                </c:pt>
                <c:pt idx="164">
                  <c:v>-0.95716002352192109</c:v>
                </c:pt>
                <c:pt idx="165">
                  <c:v>-1.0676780135536845</c:v>
                </c:pt>
                <c:pt idx="166">
                  <c:v>-1.1675281178014476</c:v>
                </c:pt>
                <c:pt idx="167">
                  <c:v>-1.2557126670296201</c:v>
                </c:pt>
                <c:pt idx="168">
                  <c:v>-1.3313505503722569</c:v>
                </c:pt>
                <c:pt idx="169">
                  <c:v>-1.3936860191015525</c:v>
                </c:pt>
                <c:pt idx="170">
                  <c:v>-1.4420962378193352</c:v>
                </c:pt>
                <c:pt idx="171">
                  <c:v>-1.4760975076224652</c:v>
                </c:pt>
                <c:pt idx="172">
                  <c:v>-1.495350099062394</c:v>
                </c:pt>
                <c:pt idx="173">
                  <c:v>-1.4996616466095167</c:v>
                </c:pt>
                <c:pt idx="174">
                  <c:v>-1.4889890707059497</c:v>
                </c:pt>
                <c:pt idx="175">
                  <c:v>-1.4634390082022364</c:v>
                </c:pt>
                <c:pt idx="176">
                  <c:v>-1.423266746877186</c:v>
                </c:pt>
                <c:pt idx="177">
                  <c:v>-1.3688736746867769</c:v>
                </c:pt>
                <c:pt idx="178">
                  <c:v>-1.300803269228372</c:v>
                </c:pt>
                <c:pt idx="179">
                  <c:v>-1.2197356674922328</c:v>
                </c:pt>
                <c:pt idx="180">
                  <c:v>-1.126480870157514</c:v>
                </c:pt>
                <c:pt idx="181">
                  <c:v>-1.0219706483332498</c:v>
                </c:pt>
                <c:pt idx="182">
                  <c:v>-0.90724923360942622</c:v>
                </c:pt>
                <c:pt idx="183">
                  <c:v>-0.78346288444009726</c:v>
                </c:pt>
                <c:pt idx="184">
                  <c:v>-0.65184843310784513</c:v>
                </c:pt>
                <c:pt idx="185">
                  <c:v>-0.51372092770441879</c:v>
                </c:pt>
                <c:pt idx="186">
                  <c:v>-0.3704604926049313</c:v>
                </c:pt>
                <c:pt idx="187">
                  <c:v>-0.22349853872129821</c:v>
                </c:pt>
                <c:pt idx="188">
                  <c:v>-7.4303461317551125E-2</c:v>
                </c:pt>
                <c:pt idx="189">
                  <c:v>7.5634031710216834E-2</c:v>
                </c:pt>
                <c:pt idx="190">
                  <c:v>0.2248158144944285</c:v>
                </c:pt>
                <c:pt idx="191">
                  <c:v>0.37175131197443972</c:v>
                </c:pt>
                <c:pt idx="192">
                  <c:v>0.51497239322984312</c:v>
                </c:pt>
                <c:pt idx="193">
                  <c:v>0.65304804055933974</c:v>
                </c:pt>
                <c:pt idx="194">
                  <c:v>0.78459864773654464</c:v>
                </c:pt>
                <c:pt idx="195">
                  <c:v>0.90830980457940158</c:v>
                </c:pt>
                <c:pt idx="196">
                  <c:v>1.0229454301022034</c:v>
                </c:pt>
                <c:pt idx="197">
                  <c:v>1.1273601230282224</c:v>
                </c:pt>
                <c:pt idx="198">
                  <c:v>1.2205106062606581</c:v>
                </c:pt>
                <c:pt idx="199">
                  <c:v>1.301466150962501</c:v>
                </c:pt>
                <c:pt idx="200">
                  <c:v>1.3694178760914415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F7-1747-A0B7-043E53548DCE}"/>
            </c:ext>
          </c:extLst>
        </c:ser>
        <c:ser>
          <c:idx val="1"/>
          <c:order val="1"/>
          <c:tx>
            <c:strRef>
              <c:f>Sinusoidal!$C$8</c:f>
              <c:strCache>
                <c:ptCount val="1"/>
                <c:pt idx="0">
                  <c:v>y at t2 (m)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none"/>
          </c:marker>
          <c:xVal>
            <c:numRef>
              <c:f>Sinusoidal!$A$9:$A$409</c:f>
              <c:numCache>
                <c:formatCode>0.00</c:formatCode>
                <c:ptCount val="4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  <c:pt idx="101" formatCode="General">
                  <c:v>5.05</c:v>
                </c:pt>
                <c:pt idx="102" formatCode="General">
                  <c:v>5.0999999999999996</c:v>
                </c:pt>
                <c:pt idx="103" formatCode="General">
                  <c:v>5.15</c:v>
                </c:pt>
                <c:pt idx="104" formatCode="General">
                  <c:v>5.2</c:v>
                </c:pt>
                <c:pt idx="105" formatCode="General">
                  <c:v>5.25</c:v>
                </c:pt>
                <c:pt idx="106" formatCode="General">
                  <c:v>5.3</c:v>
                </c:pt>
                <c:pt idx="107" formatCode="General">
                  <c:v>5.35</c:v>
                </c:pt>
                <c:pt idx="108" formatCode="General">
                  <c:v>5.4</c:v>
                </c:pt>
                <c:pt idx="109" formatCode="General">
                  <c:v>5.45</c:v>
                </c:pt>
                <c:pt idx="110" formatCode="General">
                  <c:v>5.5</c:v>
                </c:pt>
                <c:pt idx="111" formatCode="General">
                  <c:v>5.55</c:v>
                </c:pt>
                <c:pt idx="112" formatCode="General">
                  <c:v>5.6</c:v>
                </c:pt>
                <c:pt idx="113" formatCode="General">
                  <c:v>5.65</c:v>
                </c:pt>
                <c:pt idx="114" formatCode="General">
                  <c:v>5.7</c:v>
                </c:pt>
                <c:pt idx="115" formatCode="General">
                  <c:v>5.75</c:v>
                </c:pt>
                <c:pt idx="116" formatCode="General">
                  <c:v>5.8</c:v>
                </c:pt>
                <c:pt idx="117" formatCode="General">
                  <c:v>5.85</c:v>
                </c:pt>
                <c:pt idx="118" formatCode="General">
                  <c:v>5.9</c:v>
                </c:pt>
                <c:pt idx="119" formatCode="General">
                  <c:v>5.95</c:v>
                </c:pt>
                <c:pt idx="120" formatCode="General">
                  <c:v>6</c:v>
                </c:pt>
                <c:pt idx="121" formatCode="General">
                  <c:v>6.05</c:v>
                </c:pt>
                <c:pt idx="122" formatCode="General">
                  <c:v>6.1</c:v>
                </c:pt>
                <c:pt idx="123" formatCode="General">
                  <c:v>6.15</c:v>
                </c:pt>
                <c:pt idx="124" formatCode="General">
                  <c:v>6.2</c:v>
                </c:pt>
                <c:pt idx="125" formatCode="General">
                  <c:v>6.25</c:v>
                </c:pt>
                <c:pt idx="126" formatCode="General">
                  <c:v>6.3</c:v>
                </c:pt>
                <c:pt idx="127" formatCode="General">
                  <c:v>6.35</c:v>
                </c:pt>
                <c:pt idx="128" formatCode="General">
                  <c:v>6.4</c:v>
                </c:pt>
                <c:pt idx="129" formatCode="General">
                  <c:v>6.45</c:v>
                </c:pt>
                <c:pt idx="130" formatCode="General">
                  <c:v>6.5</c:v>
                </c:pt>
                <c:pt idx="131" formatCode="General">
                  <c:v>6.55</c:v>
                </c:pt>
                <c:pt idx="132" formatCode="General">
                  <c:v>6.6</c:v>
                </c:pt>
                <c:pt idx="133" formatCode="General">
                  <c:v>6.65</c:v>
                </c:pt>
                <c:pt idx="134" formatCode="General">
                  <c:v>6.7</c:v>
                </c:pt>
                <c:pt idx="135" formatCode="General">
                  <c:v>6.75</c:v>
                </c:pt>
                <c:pt idx="136" formatCode="General">
                  <c:v>6.8</c:v>
                </c:pt>
                <c:pt idx="137" formatCode="General">
                  <c:v>6.85</c:v>
                </c:pt>
                <c:pt idx="138" formatCode="General">
                  <c:v>6.9</c:v>
                </c:pt>
                <c:pt idx="139" formatCode="General">
                  <c:v>6.95</c:v>
                </c:pt>
                <c:pt idx="140" formatCode="General">
                  <c:v>7</c:v>
                </c:pt>
                <c:pt idx="141" formatCode="General">
                  <c:v>7.05</c:v>
                </c:pt>
                <c:pt idx="142" formatCode="General">
                  <c:v>7.1</c:v>
                </c:pt>
                <c:pt idx="143" formatCode="General">
                  <c:v>7.15</c:v>
                </c:pt>
                <c:pt idx="144" formatCode="General">
                  <c:v>7.2</c:v>
                </c:pt>
                <c:pt idx="145" formatCode="General">
                  <c:v>7.25</c:v>
                </c:pt>
                <c:pt idx="146" formatCode="General">
                  <c:v>7.3</c:v>
                </c:pt>
                <c:pt idx="147" formatCode="General">
                  <c:v>7.35</c:v>
                </c:pt>
                <c:pt idx="148" formatCode="General">
                  <c:v>7.4</c:v>
                </c:pt>
                <c:pt idx="149" formatCode="General">
                  <c:v>7.45</c:v>
                </c:pt>
                <c:pt idx="150" formatCode="General">
                  <c:v>7.5</c:v>
                </c:pt>
                <c:pt idx="151" formatCode="General">
                  <c:v>7.55</c:v>
                </c:pt>
                <c:pt idx="152" formatCode="General">
                  <c:v>7.6</c:v>
                </c:pt>
                <c:pt idx="153" formatCode="General">
                  <c:v>7.65</c:v>
                </c:pt>
                <c:pt idx="154" formatCode="General">
                  <c:v>7.7</c:v>
                </c:pt>
                <c:pt idx="155" formatCode="General">
                  <c:v>7.75</c:v>
                </c:pt>
                <c:pt idx="156" formatCode="General">
                  <c:v>7.8</c:v>
                </c:pt>
                <c:pt idx="157" formatCode="General">
                  <c:v>7.85</c:v>
                </c:pt>
                <c:pt idx="158" formatCode="General">
                  <c:v>7.9</c:v>
                </c:pt>
                <c:pt idx="159" formatCode="General">
                  <c:v>7.95</c:v>
                </c:pt>
                <c:pt idx="160" formatCode="General">
                  <c:v>8</c:v>
                </c:pt>
                <c:pt idx="161" formatCode="General">
                  <c:v>8.0500000000000007</c:v>
                </c:pt>
                <c:pt idx="162" formatCode="General">
                  <c:v>8.1</c:v>
                </c:pt>
                <c:pt idx="163" formatCode="General">
                  <c:v>8.15</c:v>
                </c:pt>
                <c:pt idx="164" formatCode="General">
                  <c:v>8.1999999999999993</c:v>
                </c:pt>
                <c:pt idx="165" formatCode="General">
                  <c:v>8.25</c:v>
                </c:pt>
                <c:pt idx="166" formatCode="General">
                  <c:v>8.3000000000000007</c:v>
                </c:pt>
                <c:pt idx="167" formatCode="General">
                  <c:v>8.35</c:v>
                </c:pt>
                <c:pt idx="168" formatCode="General">
                  <c:v>8.4</c:v>
                </c:pt>
                <c:pt idx="169" formatCode="General">
                  <c:v>8.4499999999999993</c:v>
                </c:pt>
                <c:pt idx="170" formatCode="General">
                  <c:v>8.5</c:v>
                </c:pt>
                <c:pt idx="171" formatCode="General">
                  <c:v>8.5500000000000007</c:v>
                </c:pt>
                <c:pt idx="172" formatCode="General">
                  <c:v>8.6</c:v>
                </c:pt>
                <c:pt idx="173" formatCode="General">
                  <c:v>8.65</c:v>
                </c:pt>
                <c:pt idx="174" formatCode="General">
                  <c:v>8.6999999999999993</c:v>
                </c:pt>
                <c:pt idx="175" formatCode="General">
                  <c:v>8.75</c:v>
                </c:pt>
                <c:pt idx="176" formatCode="General">
                  <c:v>8.8000000000000007</c:v>
                </c:pt>
                <c:pt idx="177" formatCode="General">
                  <c:v>8.85</c:v>
                </c:pt>
                <c:pt idx="178" formatCode="General">
                  <c:v>8.9</c:v>
                </c:pt>
                <c:pt idx="179" formatCode="General">
                  <c:v>8.9499999999999993</c:v>
                </c:pt>
                <c:pt idx="180" formatCode="General">
                  <c:v>9</c:v>
                </c:pt>
                <c:pt idx="181" formatCode="General">
                  <c:v>9.0500000000000007</c:v>
                </c:pt>
                <c:pt idx="182" formatCode="General">
                  <c:v>9.1</c:v>
                </c:pt>
                <c:pt idx="183" formatCode="General">
                  <c:v>9.15</c:v>
                </c:pt>
                <c:pt idx="184" formatCode="General">
                  <c:v>9.1999999999999993</c:v>
                </c:pt>
                <c:pt idx="185" formatCode="General">
                  <c:v>9.25</c:v>
                </c:pt>
                <c:pt idx="186" formatCode="General">
                  <c:v>9.3000000000000007</c:v>
                </c:pt>
                <c:pt idx="187" formatCode="General">
                  <c:v>9.35</c:v>
                </c:pt>
                <c:pt idx="188" formatCode="General">
                  <c:v>9.4</c:v>
                </c:pt>
                <c:pt idx="189" formatCode="General">
                  <c:v>9.4499999999999993</c:v>
                </c:pt>
                <c:pt idx="190" formatCode="General">
                  <c:v>9.5</c:v>
                </c:pt>
                <c:pt idx="191" formatCode="General">
                  <c:v>9.5500000000000007</c:v>
                </c:pt>
                <c:pt idx="192" formatCode="General">
                  <c:v>9.6</c:v>
                </c:pt>
                <c:pt idx="193" formatCode="General">
                  <c:v>9.65</c:v>
                </c:pt>
                <c:pt idx="194" formatCode="General">
                  <c:v>9.6999999999999993</c:v>
                </c:pt>
                <c:pt idx="195" formatCode="General">
                  <c:v>9.75</c:v>
                </c:pt>
                <c:pt idx="196" formatCode="General">
                  <c:v>9.8000000000000007</c:v>
                </c:pt>
                <c:pt idx="197" formatCode="General">
                  <c:v>9.85</c:v>
                </c:pt>
                <c:pt idx="198" formatCode="General">
                  <c:v>9.9</c:v>
                </c:pt>
                <c:pt idx="199" formatCode="General">
                  <c:v>9.9499999999999993</c:v>
                </c:pt>
                <c:pt idx="200" formatCode="General">
                  <c:v>10</c:v>
                </c:pt>
              </c:numCache>
            </c:numRef>
          </c:xVal>
          <c:yVal>
            <c:numRef>
              <c:f>Sinusoidal!$C$9:$C$409</c:f>
              <c:numCache>
                <c:formatCode>0.0000</c:formatCode>
                <c:ptCount val="401"/>
                <c:pt idx="0">
                  <c:v>0</c:v>
                </c:pt>
                <c:pt idx="1">
                  <c:v>0.14975012497024223</c:v>
                </c:pt>
                <c:pt idx="2">
                  <c:v>0.29800399619259182</c:v>
                </c:pt>
                <c:pt idx="3">
                  <c:v>0.44328030999200929</c:v>
                </c:pt>
                <c:pt idx="4">
                  <c:v>0.58412751346297576</c:v>
                </c:pt>
                <c:pt idx="5">
                  <c:v>0.71913830790630451</c:v>
                </c:pt>
                <c:pt idx="6">
                  <c:v>0.84696371009255311</c:v>
                </c:pt>
                <c:pt idx="7">
                  <c:v>0.96632653085653653</c:v>
                </c:pt>
                <c:pt idx="8">
                  <c:v>1.0760341363492842</c:v>
                </c:pt>
                <c:pt idx="9">
                  <c:v>1.1749903644412252</c:v>
                </c:pt>
                <c:pt idx="10">
                  <c:v>1.2622064772118446</c:v>
                </c:pt>
                <c:pt idx="11">
                  <c:v>1.3368110400921531</c:v>
                </c:pt>
                <c:pt idx="12">
                  <c:v>1.3980586289508394</c:v>
                </c:pt>
                <c:pt idx="13">
                  <c:v>1.4453372781257894</c:v>
                </c:pt>
                <c:pt idx="14">
                  <c:v>1.4781745949826903</c:v>
                </c:pt>
                <c:pt idx="15">
                  <c:v>1.4962424799060816</c:v>
                </c:pt>
                <c:pt idx="16">
                  <c:v>1.4993604045622577</c:v>
                </c:pt>
                <c:pt idx="17">
                  <c:v>1.4874972156787027</c:v>
                </c:pt>
                <c:pt idx="18">
                  <c:v>1.4607714463172927</c:v>
                </c:pt>
                <c:pt idx="19">
                  <c:v>1.4194501315311217</c:v>
                </c:pt>
                <c:pt idx="20">
                  <c:v>1.3639461402385225</c:v>
                </c:pt>
                <c:pt idx="21">
                  <c:v>1.2948140499733105</c:v>
                </c:pt>
                <c:pt idx="22">
                  <c:v>1.2127446057293851</c:v>
                </c:pt>
                <c:pt idx="23">
                  <c:v>1.1185578182650804</c:v>
                </c:pt>
                <c:pt idx="24">
                  <c:v>1.0131947708267264</c:v>
                </c:pt>
                <c:pt idx="25">
                  <c:v>0.89770821615593488</c:v>
                </c:pt>
                <c:pt idx="26">
                  <c:v>0.77325205773219619</c:v>
                </c:pt>
                <c:pt idx="27">
                  <c:v>0.64106982035074467</c:v>
                </c:pt>
                <c:pt idx="28">
                  <c:v>0.50248222523385766</c:v>
                </c:pt>
                <c:pt idx="29">
                  <c:v>0.35887399382097362</c:v>
                </c:pt>
                <c:pt idx="30">
                  <c:v>0.21168001208980081</c:v>
                </c:pt>
                <c:pt idx="31">
                  <c:v>6.2370993649935737E-2</c:v>
                </c:pt>
                <c:pt idx="32">
                  <c:v>-8.7561215141370136E-2</c:v>
                </c:pt>
                <c:pt idx="33">
                  <c:v>-0.2366185412148723</c:v>
                </c:pt>
                <c:pt idx="34">
                  <c:v>-0.38331165304024684</c:v>
                </c:pt>
                <c:pt idx="35">
                  <c:v>-0.52617484153442973</c:v>
                </c:pt>
                <c:pt idx="36">
                  <c:v>-0.66378066494227872</c:v>
                </c:pt>
                <c:pt idx="37">
                  <c:v>-0.79475421136274016</c:v>
                </c:pt>
                <c:pt idx="38">
                  <c:v>-0.91778683641407843</c:v>
                </c:pt>
                <c:pt idx="39">
                  <c:v>-1.0316492387759606</c:v>
                </c:pt>
                <c:pt idx="40">
                  <c:v>-1.1352037429618922</c:v>
                </c:pt>
                <c:pt idx="41">
                  <c:v>-1.2274156665966154</c:v>
                </c:pt>
                <c:pt idx="42">
                  <c:v>-1.3073636586203823</c:v>
                </c:pt>
                <c:pt idx="43">
                  <c:v>-1.3742489051241824</c:v>
                </c:pt>
                <c:pt idx="44">
                  <c:v>-1.427403110834274</c:v>
                </c:pt>
                <c:pt idx="45">
                  <c:v>-1.4662951764976455</c:v>
                </c:pt>
                <c:pt idx="46">
                  <c:v>-1.4905365054501967</c:v>
                </c:pt>
                <c:pt idx="47">
                  <c:v>-1.4998848863461514</c:v>
                </c:pt>
                <c:pt idx="48">
                  <c:v>-1.494246913253761</c:v>
                </c:pt>
                <c:pt idx="49">
                  <c:v>-1.4736789189364987</c:v>
                </c:pt>
                <c:pt idx="50">
                  <c:v>-1.4383864119947076</c:v>
                </c:pt>
                <c:pt idx="51">
                  <c:v>-1.3887220234915987</c:v>
                </c:pt>
                <c:pt idx="52">
                  <c:v>-1.3251819835802296</c:v>
                </c:pt>
                <c:pt idx="53">
                  <c:v>-1.2484011633358518</c:v>
                </c:pt>
                <c:pt idx="54">
                  <c:v>-1.1591467313339807</c:v>
                </c:pt>
                <c:pt idx="55">
                  <c:v>-1.0583104883555878</c:v>
                </c:pt>
                <c:pt idx="56">
                  <c:v>-0.94689995680848238</c:v>
                </c:pt>
                <c:pt idx="57">
                  <c:v>-0.82602831389645637</c:v>
                </c:pt>
                <c:pt idx="58">
                  <c:v>-0.69690326912063605</c:v>
                </c:pt>
                <c:pt idx="59">
                  <c:v>-0.560814997245354</c:v>
                </c:pt>
                <c:pt idx="60">
                  <c:v>-0.41912324729838879</c:v>
                </c:pt>
                <c:pt idx="61">
                  <c:v>-0.2732437564081438</c:v>
                </c:pt>
                <c:pt idx="62">
                  <c:v>-0.1246341042262446</c:v>
                </c:pt>
                <c:pt idx="63">
                  <c:v>2.5220850726524569E-2</c:v>
                </c:pt>
                <c:pt idx="64">
                  <c:v>0.17482380727574046</c:v>
                </c:pt>
                <c:pt idx="65">
                  <c:v>0.32267998213172328</c:v>
                </c:pt>
                <c:pt idx="66">
                  <c:v>0.46731204527006676</c:v>
                </c:pt>
                <c:pt idx="67">
                  <c:v>0.60727488092489745</c:v>
                </c:pt>
                <c:pt idx="68">
                  <c:v>0.74117002670791221</c:v>
                </c:pt>
                <c:pt idx="69">
                  <c:v>0.8676596465823001</c:v>
                </c:pt>
                <c:pt idx="70">
                  <c:v>0.98547989807818359</c:v>
                </c:pt>
                <c:pt idx="71">
                  <c:v>1.0934535601888138</c:v>
                </c:pt>
                <c:pt idx="72">
                  <c:v>1.1905017957737296</c:v>
                </c:pt>
                <c:pt idx="73">
                  <c:v>1.2756549309428467</c:v>
                </c:pt>
                <c:pt idx="74">
                  <c:v>1.3480621437174403</c:v>
                </c:pt>
                <c:pt idx="75">
                  <c:v>1.4069999651621083</c:v>
                </c:pt>
                <c:pt idx="76">
                  <c:v>1.4518795080472295</c:v>
                </c:pt>
                <c:pt idx="77">
                  <c:v>1.4822523508155006</c:v>
                </c:pt>
                <c:pt idx="78">
                  <c:v>1.4978150180619074</c:v>
                </c:pt>
                <c:pt idx="79">
                  <c:v>1.4984120127596581</c:v>
                </c:pt>
                <c:pt idx="80">
                  <c:v>1.4840373699350726</c:v>
                </c:pt>
                <c:pt idx="81">
                  <c:v>1.4548347162676294</c:v>
                </c:pt>
                <c:pt idx="82">
                  <c:v>1.4110958350196596</c:v>
                </c:pt>
                <c:pt idx="83">
                  <c:v>1.3532577506344399</c:v>
                </c:pt>
                <c:pt idx="84">
                  <c:v>1.2818983621324207</c:v>
                </c:pt>
                <c:pt idx="85">
                  <c:v>1.1977306689352354</c:v>
                </c:pt>
                <c:pt idx="86">
                  <c:v>1.1015956468111701</c:v>
                </c:pt>
                <c:pt idx="87">
                  <c:v>0.99445384512327495</c:v>
                </c:pt>
                <c:pt idx="88">
                  <c:v>0.8773757893376426</c:v>
                </c:pt>
                <c:pt idx="89">
                  <c:v>0.75153128468682695</c:v>
                </c:pt>
                <c:pt idx="90">
                  <c:v>0.61817772786263492</c:v>
                </c:pt>
                <c:pt idx="91">
                  <c:v>0.47864754352402816</c:v>
                </c:pt>
                <c:pt idx="92">
                  <c:v>0.33433487115037147</c:v>
                </c:pt>
                <c:pt idx="93">
                  <c:v>0.18668163526059256</c:v>
                </c:pt>
                <c:pt idx="94">
                  <c:v>3.7163138180036651E-2</c:v>
                </c:pt>
                <c:pt idx="95">
                  <c:v>-0.11272668069271395</c:v>
                </c:pt>
                <c:pt idx="96">
                  <c:v>-0.26149017183446949</c:v>
                </c:pt>
                <c:pt idx="97">
                  <c:v>-0.40764093961641368</c:v>
                </c:pt>
                <c:pt idx="98">
                  <c:v>-0.54971869387789263</c:v>
                </c:pt>
                <c:pt idx="99">
                  <c:v>-0.686303840662982</c:v>
                </c:pt>
                <c:pt idx="100">
                  <c:v>-0.81603166633405466</c:v>
                </c:pt>
                <c:pt idx="101">
                  <c:v>-0.93760597333932316</c:v>
                </c:pt>
                <c:pt idx="102">
                  <c:v>-1.0498120313903134</c:v>
                </c:pt>
                <c:pt idx="103">
                  <c:v>-1.1515287146453737</c:v>
                </c:pt>
                <c:pt idx="104">
                  <c:v>-1.2417397036284805</c:v>
                </c:pt>
                <c:pt idx="105">
                  <c:v>-1.3195436399575051</c:v>
                </c:pt>
                <c:pt idx="106">
                  <c:v>-1.3841631324192099</c:v>
                </c:pt>
                <c:pt idx="107">
                  <c:v>-1.4349525244052819</c:v>
                </c:pt>
                <c:pt idx="108">
                  <c:v>-1.4714043450997374</c:v>
                </c:pt>
                <c:pt idx="109">
                  <c:v>-1.4931543799595661</c:v>
                </c:pt>
                <c:pt idx="110">
                  <c:v>-1.4999853098260552</c:v>
                </c:pt>
                <c:pt idx="111">
                  <c:v>-1.4918288823059838</c:v>
                </c:pt>
                <c:pt idx="112">
                  <c:v>-1.468766593726976</c:v>
                </c:pt>
                <c:pt idx="113">
                  <c:v>-1.4310288748531335</c:v>
                </c:pt>
                <c:pt idx="114">
                  <c:v>-1.3789927884970137</c:v>
                </c:pt>
                <c:pt idx="115">
                  <c:v>-1.3131782620326429</c:v>
                </c:pt>
                <c:pt idx="116">
                  <c:v>-1.2342428924530633</c:v>
                </c:pt>
                <c:pt idx="117">
                  <c:v>-1.1429753758785499</c:v>
                </c:pt>
                <c:pt idx="118">
                  <c:v>-1.0402876271656836</c:v>
                </c:pt>
                <c:pt idx="119">
                  <c:v>-0.92720566835554985</c:v>
                </c:pt>
                <c:pt idx="120">
                  <c:v>-0.80485937700065247</c:v>
                </c:pt>
                <c:pt idx="121">
                  <c:v>-0.67447119680190215</c:v>
                </c:pt>
                <c:pt idx="122">
                  <c:v>-0.53734392335524306</c:v>
                </c:pt>
                <c:pt idx="123">
                  <c:v>-0.39484768704870143</c:v>
                </c:pt>
                <c:pt idx="124">
                  <c:v>-0.24840626317246411</c:v>
                </c:pt>
                <c:pt idx="125">
                  <c:v>-9.948284602680102E-2</c:v>
                </c:pt>
                <c:pt idx="126">
                  <c:v>5.0434570831705043E-2</c:v>
                </c:pt>
                <c:pt idx="127">
                  <c:v>0.19984806212991332</c:v>
                </c:pt>
                <c:pt idx="128">
                  <c:v>0.34726473765230842</c:v>
                </c:pt>
                <c:pt idx="129">
                  <c:v>0.49121165870653954</c:v>
                </c:pt>
                <c:pt idx="130">
                  <c:v>0.63025055523996132</c:v>
                </c:pt>
                <c:pt idx="131">
                  <c:v>0.76299219655856054</c:v>
                </c:pt>
                <c:pt idx="132">
                  <c:v>0.88811027206083448</c:v>
                </c:pt>
                <c:pt idx="133">
                  <c:v>1.0043546432949035</c:v>
                </c:pt>
                <c:pt idx="134">
                  <c:v>1.1105638349286728</c:v>
                </c:pt>
                <c:pt idx="135">
                  <c:v>1.2056766398274315</c:v>
                </c:pt>
                <c:pt idx="136">
                  <c:v>1.2887427222847436</c:v>
                </c:pt>
                <c:pt idx="137">
                  <c:v>1.3589321134626928</c:v>
                </c:pt>
                <c:pt idx="138">
                  <c:v>1.4155435041661573</c:v>
                </c:pt>
                <c:pt idx="139">
                  <c:v>1.458011252092464</c:v>
                </c:pt>
                <c:pt idx="140">
                  <c:v>1.4859110335423056</c:v>
                </c:pt>
                <c:pt idx="141">
                  <c:v>1.4989640831218765</c:v>
                </c:pt>
                <c:pt idx="142">
                  <c:v>1.4970399790745426</c:v>
                </c:pt>
                <c:pt idx="143">
                  <c:v>1.4801579464119201</c:v>
                </c:pt>
                <c:pt idx="144">
                  <c:v>1.4484866648239161</c:v>
                </c:pt>
                <c:pt idx="145">
                  <c:v>1.4023425832870244</c:v>
                </c:pt>
                <c:pt idx="146">
                  <c:v>1.3421867582107563</c:v>
                </c:pt>
                <c:pt idx="147">
                  <c:v>1.2686202467144014</c:v>
                </c:pt>
                <c:pt idx="148">
                  <c:v>1.1823781010629744</c:v>
                </c:pt>
                <c:pt idx="149">
                  <c:v>1.0843220242679641</c:v>
                </c:pt>
                <c:pt idx="150">
                  <c:v>0.97543176023567524</c:v>
                </c:pt>
                <c:pt idx="151">
                  <c:v>0.85679530448998298</c:v>
                </c:pt>
                <c:pt idx="152">
                  <c:v>0.7295980332806995</c:v>
                </c:pt>
                <c:pt idx="153">
                  <c:v>0.59511085969591804</c:v>
                </c:pt>
                <c:pt idx="154">
                  <c:v>0.45467753511855336</c:v>
                </c:pt>
                <c:pt idx="155">
                  <c:v>0.30970122290669488</c:v>
                </c:pt>
                <c:pt idx="156">
                  <c:v>0.16163047844916609</c:v>
                </c:pt>
                <c:pt idx="157">
                  <c:v>1.1944775678906016E-2</c:v>
                </c:pt>
                <c:pt idx="158">
                  <c:v>-0.13786027534152245</c:v>
                </c:pt>
                <c:pt idx="159">
                  <c:v>-0.28628787206128403</c:v>
                </c:pt>
                <c:pt idx="160">
                  <c:v>-0.43185497499759795</c:v>
                </c:pt>
                <c:pt idx="161">
                  <c:v>-0.57310712577601364</c:v>
                </c:pt>
                <c:pt idx="162">
                  <c:v>-0.70863297959769922</c:v>
                </c:pt>
                <c:pt idx="163">
                  <c:v>-0.83707840693016911</c:v>
                </c:pt>
                <c:pt idx="164">
                  <c:v>-0.95716002352192109</c:v>
                </c:pt>
                <c:pt idx="165">
                  <c:v>-1.0676780135536845</c:v>
                </c:pt>
                <c:pt idx="166">
                  <c:v>-1.1675281178014476</c:v>
                </c:pt>
                <c:pt idx="167">
                  <c:v>-1.2557126670296201</c:v>
                </c:pt>
                <c:pt idx="168">
                  <c:v>-1.3313505503722569</c:v>
                </c:pt>
                <c:pt idx="169">
                  <c:v>-1.3936860191015525</c:v>
                </c:pt>
                <c:pt idx="170">
                  <c:v>-1.4420962378193352</c:v>
                </c:pt>
                <c:pt idx="171">
                  <c:v>-1.4760975076224652</c:v>
                </c:pt>
                <c:pt idx="172">
                  <c:v>-1.495350099062394</c:v>
                </c:pt>
                <c:pt idx="173">
                  <c:v>-1.4996616466095167</c:v>
                </c:pt>
                <c:pt idx="174">
                  <c:v>-1.4889890707059497</c:v>
                </c:pt>
                <c:pt idx="175">
                  <c:v>-1.4634390082022364</c:v>
                </c:pt>
                <c:pt idx="176">
                  <c:v>-1.423266746877186</c:v>
                </c:pt>
                <c:pt idx="177">
                  <c:v>-1.3688736746867769</c:v>
                </c:pt>
                <c:pt idx="178">
                  <c:v>-1.300803269228372</c:v>
                </c:pt>
                <c:pt idx="179">
                  <c:v>-1.2197356674922328</c:v>
                </c:pt>
                <c:pt idx="180">
                  <c:v>-1.126480870157514</c:v>
                </c:pt>
                <c:pt idx="181">
                  <c:v>-1.0219706483332498</c:v>
                </c:pt>
                <c:pt idx="182">
                  <c:v>-0.90724923360942622</c:v>
                </c:pt>
                <c:pt idx="183">
                  <c:v>-0.78346288444009726</c:v>
                </c:pt>
                <c:pt idx="184">
                  <c:v>-0.65184843310784513</c:v>
                </c:pt>
                <c:pt idx="185">
                  <c:v>-0.51372092770441879</c:v>
                </c:pt>
                <c:pt idx="186">
                  <c:v>-0.3704604926049313</c:v>
                </c:pt>
                <c:pt idx="187">
                  <c:v>-0.22349853872129821</c:v>
                </c:pt>
                <c:pt idx="188">
                  <c:v>-7.4303461317551125E-2</c:v>
                </c:pt>
                <c:pt idx="189">
                  <c:v>7.5634031710216834E-2</c:v>
                </c:pt>
                <c:pt idx="190">
                  <c:v>0.2248158144944285</c:v>
                </c:pt>
                <c:pt idx="191">
                  <c:v>0.37175131197443972</c:v>
                </c:pt>
                <c:pt idx="192">
                  <c:v>0.51497239322984312</c:v>
                </c:pt>
                <c:pt idx="193">
                  <c:v>0.65304804055933974</c:v>
                </c:pt>
                <c:pt idx="194">
                  <c:v>0.78459864773654464</c:v>
                </c:pt>
                <c:pt idx="195">
                  <c:v>0.90830980457940158</c:v>
                </c:pt>
                <c:pt idx="196">
                  <c:v>1.0229454301022034</c:v>
                </c:pt>
                <c:pt idx="197">
                  <c:v>1.1273601230282224</c:v>
                </c:pt>
                <c:pt idx="198">
                  <c:v>1.2205106062606581</c:v>
                </c:pt>
                <c:pt idx="199">
                  <c:v>1.301466150962501</c:v>
                </c:pt>
                <c:pt idx="200">
                  <c:v>1.3694178760914415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F7-1747-A0B7-043E53548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736560"/>
        <c:axId val="1766040544"/>
      </c:scatterChart>
      <c:valAx>
        <c:axId val="1726736560"/>
        <c:scaling>
          <c:orientation val="minMax"/>
          <c:max val="10"/>
          <c:min val="0"/>
        </c:scaling>
        <c:delete val="0"/>
        <c:axPos val="b"/>
        <c:title>
          <c:tx>
            <c:strRef>
              <c:f>Sinusoidal!$A$8</c:f>
              <c:strCache>
                <c:ptCount val="1"/>
                <c:pt idx="0">
                  <c:v>x (m)</c:v>
                </c:pt>
              </c:strCache>
            </c:strRef>
          </c:tx>
          <c:layout>
            <c:manualLayout>
              <c:xMode val="edge"/>
              <c:yMode val="edge"/>
              <c:x val="0.51759565698818899"/>
              <c:y val="0.8784869719153960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MS Sans Serif"/>
                  <a:ea typeface="MS Sans Serif"/>
                  <a:cs typeface="MS Sans Serif"/>
                </a:defRPr>
              </a:pPr>
              <a:endParaRPr lang="en-US"/>
            </a:p>
          </c:tx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1766040544"/>
        <c:crosses val="autoZero"/>
        <c:crossBetween val="midCat"/>
        <c:majorUnit val="0.5"/>
        <c:minorUnit val="0.1"/>
      </c:valAx>
      <c:valAx>
        <c:axId val="1766040544"/>
        <c:scaling>
          <c:orientation val="minMax"/>
          <c:max val="3"/>
          <c:min val="-3"/>
        </c:scaling>
        <c:delete val="0"/>
        <c:axPos val="l"/>
        <c:title>
          <c:tx>
            <c:strRef>
              <c:f>Sinusoidal!$A$7</c:f>
              <c:strCache>
                <c:ptCount val="1"/>
                <c:pt idx="0">
                  <c:v>y (m)</c:v>
                </c:pt>
              </c:strCache>
            </c:strRef>
          </c:tx>
          <c:layout>
            <c:manualLayout>
              <c:xMode val="edge"/>
              <c:yMode val="edge"/>
              <c:x val="2.4926693733595798E-2"/>
              <c:y val="0.4701200464696009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MS Sans Serif"/>
                  <a:ea typeface="MS Sans Serif"/>
                  <a:cs typeface="MS Sans Serif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1726736560"/>
        <c:crossesAt val="0"/>
        <c:crossBetween val="midCat"/>
        <c:maj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348958333333302"/>
          <c:y val="0.93159766914381603"/>
          <c:w val="0.22580636893044601"/>
          <c:h val="4.88600195467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>
      <c:oddHeader>&amp;F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'Possible Traveling Pulse'!$A$6</c:f>
          <c:strCache>
            <c:ptCount val="1"/>
            <c:pt idx="0">
              <c:v>Possible Traveling Wave Pulse</c:v>
            </c:pt>
          </c:strCache>
        </c:strRef>
      </c:tx>
      <c:layout>
        <c:manualLayout>
          <c:xMode val="edge"/>
          <c:yMode val="edge"/>
          <c:x val="0.42645400749997597"/>
          <c:y val="3.2418939552707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442783230766806E-2"/>
          <c:y val="0.127036032668771"/>
          <c:w val="0.87976508095836303"/>
          <c:h val="0.7263855201316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'Possible Traveling Pulse'!$B$8</c:f>
              <c:strCache>
                <c:ptCount val="1"/>
                <c:pt idx="0">
                  <c:v>y at t = 0 s (m)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'Possible Traveling Pulse'!$A$9:$A$409</c:f>
              <c:numCache>
                <c:formatCode>0.00</c:formatCode>
                <c:ptCount val="401"/>
                <c:pt idx="0">
                  <c:v>-5</c:v>
                </c:pt>
                <c:pt idx="1">
                  <c:v>-4.95</c:v>
                </c:pt>
                <c:pt idx="2">
                  <c:v>-4.9000000000000004</c:v>
                </c:pt>
                <c:pt idx="3">
                  <c:v>-4.8500000000000005</c:v>
                </c:pt>
                <c:pt idx="4">
                  <c:v>-4.8000000000000007</c:v>
                </c:pt>
                <c:pt idx="5">
                  <c:v>-4.7500000000000009</c:v>
                </c:pt>
                <c:pt idx="6">
                  <c:v>-4.7000000000000011</c:v>
                </c:pt>
                <c:pt idx="7">
                  <c:v>-4.6500000000000012</c:v>
                </c:pt>
                <c:pt idx="8">
                  <c:v>-4.6000000000000014</c:v>
                </c:pt>
                <c:pt idx="9">
                  <c:v>-4.5500000000000016</c:v>
                </c:pt>
                <c:pt idx="10">
                  <c:v>-4.5000000000000018</c:v>
                </c:pt>
                <c:pt idx="11">
                  <c:v>-4.450000000000002</c:v>
                </c:pt>
                <c:pt idx="12">
                  <c:v>-4.4000000000000021</c:v>
                </c:pt>
                <c:pt idx="13">
                  <c:v>-4.3500000000000023</c:v>
                </c:pt>
                <c:pt idx="14">
                  <c:v>-4.3000000000000025</c:v>
                </c:pt>
                <c:pt idx="15">
                  <c:v>-4.2500000000000027</c:v>
                </c:pt>
                <c:pt idx="16">
                  <c:v>-4.2000000000000028</c:v>
                </c:pt>
                <c:pt idx="17">
                  <c:v>-4.150000000000003</c:v>
                </c:pt>
                <c:pt idx="18">
                  <c:v>-4.1000000000000032</c:v>
                </c:pt>
                <c:pt idx="19">
                  <c:v>-4.0500000000000034</c:v>
                </c:pt>
                <c:pt idx="20">
                  <c:v>-4.0000000000000036</c:v>
                </c:pt>
                <c:pt idx="21">
                  <c:v>-3.9500000000000037</c:v>
                </c:pt>
                <c:pt idx="22">
                  <c:v>-3.9000000000000039</c:v>
                </c:pt>
                <c:pt idx="23">
                  <c:v>-3.8500000000000041</c:v>
                </c:pt>
                <c:pt idx="24">
                  <c:v>-3.8000000000000043</c:v>
                </c:pt>
                <c:pt idx="25">
                  <c:v>-3.7500000000000044</c:v>
                </c:pt>
                <c:pt idx="26">
                  <c:v>-3.7000000000000046</c:v>
                </c:pt>
                <c:pt idx="27">
                  <c:v>-3.6500000000000048</c:v>
                </c:pt>
                <c:pt idx="28">
                  <c:v>-3.600000000000005</c:v>
                </c:pt>
                <c:pt idx="29">
                  <c:v>-3.5500000000000052</c:v>
                </c:pt>
                <c:pt idx="30">
                  <c:v>-3.5000000000000053</c:v>
                </c:pt>
                <c:pt idx="31">
                  <c:v>-3.4500000000000055</c:v>
                </c:pt>
                <c:pt idx="32">
                  <c:v>-3.4000000000000057</c:v>
                </c:pt>
                <c:pt idx="33">
                  <c:v>-3.3500000000000059</c:v>
                </c:pt>
                <c:pt idx="34">
                  <c:v>-3.300000000000006</c:v>
                </c:pt>
                <c:pt idx="35">
                  <c:v>-3.2500000000000062</c:v>
                </c:pt>
                <c:pt idx="36">
                  <c:v>-3.2000000000000064</c:v>
                </c:pt>
                <c:pt idx="37">
                  <c:v>-3.1500000000000066</c:v>
                </c:pt>
                <c:pt idx="38">
                  <c:v>-3.1000000000000068</c:v>
                </c:pt>
                <c:pt idx="39">
                  <c:v>-3.0500000000000069</c:v>
                </c:pt>
                <c:pt idx="40">
                  <c:v>-3.0000000000000071</c:v>
                </c:pt>
                <c:pt idx="41">
                  <c:v>-2.9500000000000073</c:v>
                </c:pt>
                <c:pt idx="42">
                  <c:v>-2.9000000000000075</c:v>
                </c:pt>
                <c:pt idx="43">
                  <c:v>-2.8500000000000076</c:v>
                </c:pt>
                <c:pt idx="44">
                  <c:v>-2.8000000000000078</c:v>
                </c:pt>
                <c:pt idx="45">
                  <c:v>-2.750000000000008</c:v>
                </c:pt>
                <c:pt idx="46">
                  <c:v>-2.7000000000000082</c:v>
                </c:pt>
                <c:pt idx="47">
                  <c:v>-2.6500000000000083</c:v>
                </c:pt>
                <c:pt idx="48">
                  <c:v>-2.6000000000000085</c:v>
                </c:pt>
                <c:pt idx="49">
                  <c:v>-2.5500000000000087</c:v>
                </c:pt>
                <c:pt idx="50">
                  <c:v>-2.5000000000000089</c:v>
                </c:pt>
                <c:pt idx="51">
                  <c:v>-2.4500000000000091</c:v>
                </c:pt>
                <c:pt idx="52">
                  <c:v>-2.4000000000000092</c:v>
                </c:pt>
                <c:pt idx="53">
                  <c:v>-2.3500000000000094</c:v>
                </c:pt>
                <c:pt idx="54">
                  <c:v>-2.3000000000000096</c:v>
                </c:pt>
                <c:pt idx="55">
                  <c:v>-2.2500000000000098</c:v>
                </c:pt>
                <c:pt idx="56">
                  <c:v>-2.2000000000000099</c:v>
                </c:pt>
                <c:pt idx="57">
                  <c:v>-2.1500000000000101</c:v>
                </c:pt>
                <c:pt idx="58">
                  <c:v>-2.1000000000000103</c:v>
                </c:pt>
                <c:pt idx="59">
                  <c:v>-2.0500000000000105</c:v>
                </c:pt>
                <c:pt idx="60">
                  <c:v>-2.0000000000000107</c:v>
                </c:pt>
                <c:pt idx="61">
                  <c:v>-1.9500000000000106</c:v>
                </c:pt>
                <c:pt idx="62">
                  <c:v>-1.9000000000000106</c:v>
                </c:pt>
                <c:pt idx="63">
                  <c:v>-1.8500000000000105</c:v>
                </c:pt>
                <c:pt idx="64">
                  <c:v>-1.8000000000000105</c:v>
                </c:pt>
                <c:pt idx="65">
                  <c:v>-1.7500000000000104</c:v>
                </c:pt>
                <c:pt idx="66">
                  <c:v>-1.7000000000000104</c:v>
                </c:pt>
                <c:pt idx="67">
                  <c:v>-1.6500000000000103</c:v>
                </c:pt>
                <c:pt idx="68">
                  <c:v>-1.6000000000000103</c:v>
                </c:pt>
                <c:pt idx="69">
                  <c:v>-1.5500000000000103</c:v>
                </c:pt>
                <c:pt idx="70">
                  <c:v>-1.5000000000000102</c:v>
                </c:pt>
                <c:pt idx="71">
                  <c:v>-1.4500000000000102</c:v>
                </c:pt>
                <c:pt idx="72">
                  <c:v>-1.4000000000000101</c:v>
                </c:pt>
                <c:pt idx="73">
                  <c:v>-1.3500000000000101</c:v>
                </c:pt>
                <c:pt idx="74">
                  <c:v>-1.30000000000001</c:v>
                </c:pt>
                <c:pt idx="75">
                  <c:v>-1.25000000000001</c:v>
                </c:pt>
                <c:pt idx="76">
                  <c:v>-1.2000000000000099</c:v>
                </c:pt>
                <c:pt idx="77">
                  <c:v>-1.1500000000000099</c:v>
                </c:pt>
                <c:pt idx="78">
                  <c:v>-1.1000000000000099</c:v>
                </c:pt>
                <c:pt idx="79">
                  <c:v>-1.0500000000000098</c:v>
                </c:pt>
                <c:pt idx="80">
                  <c:v>-1.0000000000000098</c:v>
                </c:pt>
                <c:pt idx="81">
                  <c:v>-0.95000000000000973</c:v>
                </c:pt>
                <c:pt idx="82">
                  <c:v>-0.90000000000000968</c:v>
                </c:pt>
                <c:pt idx="83">
                  <c:v>-0.85000000000000964</c:v>
                </c:pt>
                <c:pt idx="84">
                  <c:v>-0.80000000000000959</c:v>
                </c:pt>
                <c:pt idx="85">
                  <c:v>-0.75000000000000955</c:v>
                </c:pt>
                <c:pt idx="86">
                  <c:v>-0.7000000000000095</c:v>
                </c:pt>
                <c:pt idx="87">
                  <c:v>-0.65000000000000946</c:v>
                </c:pt>
                <c:pt idx="88">
                  <c:v>-0.60000000000000941</c:v>
                </c:pt>
                <c:pt idx="89">
                  <c:v>-0.55000000000000937</c:v>
                </c:pt>
                <c:pt idx="90">
                  <c:v>-0.50000000000000933</c:v>
                </c:pt>
                <c:pt idx="91">
                  <c:v>-0.45000000000000934</c:v>
                </c:pt>
                <c:pt idx="92">
                  <c:v>-0.40000000000000935</c:v>
                </c:pt>
                <c:pt idx="93">
                  <c:v>-0.35000000000000936</c:v>
                </c:pt>
                <c:pt idx="94">
                  <c:v>-0.30000000000000937</c:v>
                </c:pt>
                <c:pt idx="95">
                  <c:v>-0.25000000000000938</c:v>
                </c:pt>
                <c:pt idx="96">
                  <c:v>-0.20000000000000939</c:v>
                </c:pt>
                <c:pt idx="97">
                  <c:v>-0.1500000000000094</c:v>
                </c:pt>
                <c:pt idx="98">
                  <c:v>-0.1000000000000094</c:v>
                </c:pt>
                <c:pt idx="99">
                  <c:v>-5.0000000000009398E-2</c:v>
                </c:pt>
                <c:pt idx="100">
                  <c:v>-9.3952623458903872E-15</c:v>
                </c:pt>
                <c:pt idx="101">
                  <c:v>4.9999999999990608E-2</c:v>
                </c:pt>
                <c:pt idx="102">
                  <c:v>9.999999999999061E-2</c:v>
                </c:pt>
                <c:pt idx="103">
                  <c:v>0.14999999999999061</c:v>
                </c:pt>
                <c:pt idx="104">
                  <c:v>0.19999999999999063</c:v>
                </c:pt>
                <c:pt idx="105">
                  <c:v>0.24999999999999062</c:v>
                </c:pt>
                <c:pt idx="106">
                  <c:v>0.29999999999999061</c:v>
                </c:pt>
                <c:pt idx="107">
                  <c:v>0.3499999999999906</c:v>
                </c:pt>
                <c:pt idx="108">
                  <c:v>0.39999999999999059</c:v>
                </c:pt>
                <c:pt idx="109">
                  <c:v>0.44999999999999057</c:v>
                </c:pt>
                <c:pt idx="110">
                  <c:v>0.49999999999999056</c:v>
                </c:pt>
                <c:pt idx="111">
                  <c:v>0.54999999999999061</c:v>
                </c:pt>
                <c:pt idx="112">
                  <c:v>0.59999999999999065</c:v>
                </c:pt>
                <c:pt idx="113">
                  <c:v>0.6499999999999907</c:v>
                </c:pt>
                <c:pt idx="114">
                  <c:v>0.69999999999999074</c:v>
                </c:pt>
                <c:pt idx="115">
                  <c:v>0.74999999999999079</c:v>
                </c:pt>
                <c:pt idx="116">
                  <c:v>0.79999999999999083</c:v>
                </c:pt>
                <c:pt idx="117">
                  <c:v>0.84999999999999087</c:v>
                </c:pt>
                <c:pt idx="118">
                  <c:v>0.89999999999999092</c:v>
                </c:pt>
                <c:pt idx="119">
                  <c:v>0.94999999999999096</c:v>
                </c:pt>
                <c:pt idx="120">
                  <c:v>0.99999999999999101</c:v>
                </c:pt>
                <c:pt idx="121">
                  <c:v>1.0499999999999909</c:v>
                </c:pt>
                <c:pt idx="122">
                  <c:v>1.099999999999991</c:v>
                </c:pt>
                <c:pt idx="123">
                  <c:v>1.149999999999991</c:v>
                </c:pt>
                <c:pt idx="124">
                  <c:v>1.1999999999999911</c:v>
                </c:pt>
                <c:pt idx="125">
                  <c:v>1.2499999999999911</c:v>
                </c:pt>
                <c:pt idx="126">
                  <c:v>1.2999999999999912</c:v>
                </c:pt>
                <c:pt idx="127">
                  <c:v>1.3499999999999912</c:v>
                </c:pt>
                <c:pt idx="128">
                  <c:v>1.3999999999999913</c:v>
                </c:pt>
                <c:pt idx="129">
                  <c:v>1.4499999999999913</c:v>
                </c:pt>
                <c:pt idx="130">
                  <c:v>1.4999999999999913</c:v>
                </c:pt>
                <c:pt idx="131">
                  <c:v>1.5499999999999914</c:v>
                </c:pt>
                <c:pt idx="132">
                  <c:v>1.5999999999999914</c:v>
                </c:pt>
                <c:pt idx="133">
                  <c:v>1.6499999999999915</c:v>
                </c:pt>
                <c:pt idx="134">
                  <c:v>1.6999999999999915</c:v>
                </c:pt>
                <c:pt idx="135">
                  <c:v>1.7499999999999916</c:v>
                </c:pt>
                <c:pt idx="136">
                  <c:v>1.7999999999999916</c:v>
                </c:pt>
                <c:pt idx="137">
                  <c:v>1.8499999999999917</c:v>
                </c:pt>
                <c:pt idx="138">
                  <c:v>1.8999999999999917</c:v>
                </c:pt>
                <c:pt idx="139">
                  <c:v>1.9499999999999917</c:v>
                </c:pt>
                <c:pt idx="140">
                  <c:v>1.9999999999999918</c:v>
                </c:pt>
                <c:pt idx="141">
                  <c:v>2.0499999999999918</c:v>
                </c:pt>
                <c:pt idx="142">
                  <c:v>2.0999999999999917</c:v>
                </c:pt>
                <c:pt idx="143">
                  <c:v>2.1499999999999915</c:v>
                </c:pt>
                <c:pt idx="144">
                  <c:v>2.1999999999999913</c:v>
                </c:pt>
                <c:pt idx="145">
                  <c:v>2.2499999999999911</c:v>
                </c:pt>
                <c:pt idx="146">
                  <c:v>2.2999999999999909</c:v>
                </c:pt>
                <c:pt idx="147">
                  <c:v>2.3499999999999908</c:v>
                </c:pt>
                <c:pt idx="148">
                  <c:v>2.3999999999999906</c:v>
                </c:pt>
                <c:pt idx="149">
                  <c:v>2.4499999999999904</c:v>
                </c:pt>
                <c:pt idx="150">
                  <c:v>2.4999999999999902</c:v>
                </c:pt>
                <c:pt idx="151">
                  <c:v>2.5499999999999901</c:v>
                </c:pt>
                <c:pt idx="152">
                  <c:v>2.5999999999999899</c:v>
                </c:pt>
                <c:pt idx="153">
                  <c:v>2.6499999999999897</c:v>
                </c:pt>
                <c:pt idx="154">
                  <c:v>2.6999999999999895</c:v>
                </c:pt>
                <c:pt idx="155">
                  <c:v>2.7499999999999893</c:v>
                </c:pt>
                <c:pt idx="156">
                  <c:v>2.7999999999999892</c:v>
                </c:pt>
                <c:pt idx="157">
                  <c:v>2.849999999999989</c:v>
                </c:pt>
                <c:pt idx="158">
                  <c:v>2.8999999999999888</c:v>
                </c:pt>
                <c:pt idx="159">
                  <c:v>2.9499999999999886</c:v>
                </c:pt>
                <c:pt idx="160">
                  <c:v>2.9999999999999885</c:v>
                </c:pt>
                <c:pt idx="161">
                  <c:v>3.0499999999999883</c:v>
                </c:pt>
                <c:pt idx="162">
                  <c:v>3.0999999999999881</c:v>
                </c:pt>
                <c:pt idx="163">
                  <c:v>3.1499999999999879</c:v>
                </c:pt>
                <c:pt idx="164">
                  <c:v>3.1999999999999877</c:v>
                </c:pt>
                <c:pt idx="165">
                  <c:v>3.2499999999999876</c:v>
                </c:pt>
                <c:pt idx="166">
                  <c:v>3.2999999999999874</c:v>
                </c:pt>
                <c:pt idx="167">
                  <c:v>3.3499999999999872</c:v>
                </c:pt>
                <c:pt idx="168">
                  <c:v>3.399999999999987</c:v>
                </c:pt>
                <c:pt idx="169">
                  <c:v>3.4499999999999869</c:v>
                </c:pt>
                <c:pt idx="170">
                  <c:v>3.4999999999999867</c:v>
                </c:pt>
                <c:pt idx="171">
                  <c:v>3.5499999999999865</c:v>
                </c:pt>
                <c:pt idx="172">
                  <c:v>3.5999999999999863</c:v>
                </c:pt>
                <c:pt idx="173">
                  <c:v>3.6499999999999861</c:v>
                </c:pt>
                <c:pt idx="174">
                  <c:v>3.699999999999986</c:v>
                </c:pt>
                <c:pt idx="175">
                  <c:v>3.7499999999999858</c:v>
                </c:pt>
                <c:pt idx="176">
                  <c:v>3.7999999999999856</c:v>
                </c:pt>
                <c:pt idx="177">
                  <c:v>3.8499999999999854</c:v>
                </c:pt>
                <c:pt idx="178">
                  <c:v>3.8999999999999853</c:v>
                </c:pt>
                <c:pt idx="179">
                  <c:v>3.9499999999999851</c:v>
                </c:pt>
                <c:pt idx="180">
                  <c:v>3.9999999999999849</c:v>
                </c:pt>
                <c:pt idx="181">
                  <c:v>4.0499999999999847</c:v>
                </c:pt>
                <c:pt idx="182">
                  <c:v>4.0999999999999845</c:v>
                </c:pt>
                <c:pt idx="183">
                  <c:v>4.1499999999999844</c:v>
                </c:pt>
                <c:pt idx="184">
                  <c:v>4.1999999999999842</c:v>
                </c:pt>
                <c:pt idx="185">
                  <c:v>4.249999999999984</c:v>
                </c:pt>
                <c:pt idx="186">
                  <c:v>4.2999999999999838</c:v>
                </c:pt>
                <c:pt idx="187">
                  <c:v>4.3499999999999837</c:v>
                </c:pt>
                <c:pt idx="188">
                  <c:v>4.3999999999999835</c:v>
                </c:pt>
                <c:pt idx="189">
                  <c:v>4.4499999999999833</c:v>
                </c:pt>
                <c:pt idx="190">
                  <c:v>4.4999999999999831</c:v>
                </c:pt>
                <c:pt idx="191">
                  <c:v>4.5499999999999829</c:v>
                </c:pt>
                <c:pt idx="192">
                  <c:v>4.5999999999999828</c:v>
                </c:pt>
                <c:pt idx="193">
                  <c:v>4.6499999999999826</c:v>
                </c:pt>
                <c:pt idx="194">
                  <c:v>4.6999999999999824</c:v>
                </c:pt>
                <c:pt idx="195">
                  <c:v>4.7499999999999822</c:v>
                </c:pt>
                <c:pt idx="196">
                  <c:v>4.7999999999999821</c:v>
                </c:pt>
                <c:pt idx="197">
                  <c:v>4.8499999999999819</c:v>
                </c:pt>
                <c:pt idx="198">
                  <c:v>4.8999999999999817</c:v>
                </c:pt>
                <c:pt idx="199">
                  <c:v>4.9499999999999815</c:v>
                </c:pt>
                <c:pt idx="200">
                  <c:v>4.9999999999999813</c:v>
                </c:pt>
              </c:numCache>
            </c:numRef>
          </c:xVal>
          <c:yVal>
            <c:numRef>
              <c:f>'Possible Traveling Pulse'!$B$9:$B$409</c:f>
              <c:numCache>
                <c:formatCode>0.0000</c:formatCode>
                <c:ptCount val="401"/>
                <c:pt idx="0">
                  <c:v>8.8495575221238937E-3</c:v>
                </c:pt>
                <c:pt idx="1">
                  <c:v>9.0284282634946773E-3</c:v>
                </c:pt>
                <c:pt idx="2">
                  <c:v>9.2127688976921997E-3</c:v>
                </c:pt>
                <c:pt idx="3">
                  <c:v>9.4028043864082464E-3</c:v>
                </c:pt>
                <c:pt idx="4">
                  <c:v>9.5987713572662659E-3</c:v>
                </c:pt>
                <c:pt idx="5">
                  <c:v>9.8009188361408827E-3</c:v>
                </c:pt>
                <c:pt idx="6">
                  <c:v>1.0009509033581899E-2</c:v>
                </c:pt>
                <c:pt idx="7">
                  <c:v>1.0224818189951556E-2</c:v>
                </c:pt>
                <c:pt idx="8">
                  <c:v>1.0447137484329287E-2</c:v>
                </c:pt>
                <c:pt idx="9">
                  <c:v>1.0676774012732045E-2</c:v>
                </c:pt>
                <c:pt idx="10">
                  <c:v>1.091405184174624E-2</c:v>
                </c:pt>
                <c:pt idx="11">
                  <c:v>1.1159313144275962E-2</c:v>
                </c:pt>
                <c:pt idx="12">
                  <c:v>1.1412919424788849E-2</c:v>
                </c:pt>
                <c:pt idx="13">
                  <c:v>1.167525284219435E-2</c:v>
                </c:pt>
                <c:pt idx="14">
                  <c:v>1.194671763932858E-2</c:v>
                </c:pt>
                <c:pt idx="15">
                  <c:v>1.2227741688956809E-2</c:v>
                </c:pt>
                <c:pt idx="16">
                  <c:v>1.2518778167250858E-2</c:v>
                </c:pt>
                <c:pt idx="17">
                  <c:v>1.2820307366869101E-2</c:v>
                </c:pt>
                <c:pt idx="18">
                  <c:v>1.3132838663077002E-2</c:v>
                </c:pt>
                <c:pt idx="19">
                  <c:v>1.3456912647815754E-2</c:v>
                </c:pt>
                <c:pt idx="20">
                  <c:v>1.3793103448275838E-2</c:v>
                </c:pt>
                <c:pt idx="21">
                  <c:v>1.4142021248386896E-2</c:v>
                </c:pt>
                <c:pt idx="22">
                  <c:v>1.4504315033722504E-2</c:v>
                </c:pt>
                <c:pt idx="23">
                  <c:v>1.4880675582671424E-2</c:v>
                </c:pt>
                <c:pt idx="24">
                  <c:v>1.5271838729382984E-2</c:v>
                </c:pt>
                <c:pt idx="25">
                  <c:v>1.5678588926996532E-2</c:v>
                </c:pt>
                <c:pt idx="26">
                  <c:v>1.6101763143064125E-2</c:v>
                </c:pt>
                <c:pt idx="27">
                  <c:v>1.6542255122929592E-2</c:v>
                </c:pt>
                <c:pt idx="28">
                  <c:v>1.7001020061203624E-2</c:v>
                </c:pt>
                <c:pt idx="29">
                  <c:v>1.7479079726452348E-2</c:v>
                </c:pt>
                <c:pt idx="30">
                  <c:v>1.7977528089887587E-2</c:v>
                </c:pt>
                <c:pt idx="31">
                  <c:v>1.8497537515318217E-2</c:v>
                </c:pt>
                <c:pt idx="32">
                  <c:v>1.9040365575018977E-2</c:v>
                </c:pt>
                <c:pt idx="33">
                  <c:v>1.9607362564642954E-2</c:v>
                </c:pt>
                <c:pt idx="34">
                  <c:v>2.0199979800020126E-2</c:v>
                </c:pt>
                <c:pt idx="35">
                  <c:v>2.0819778789850283E-2</c:v>
                </c:pt>
                <c:pt idx="36">
                  <c:v>2.1468441391154919E-2</c:v>
                </c:pt>
                <c:pt idx="37">
                  <c:v>2.2147781069184035E-2</c:v>
                </c:pt>
                <c:pt idx="38">
                  <c:v>2.2859755400617115E-2</c:v>
                </c:pt>
                <c:pt idx="39">
                  <c:v>2.3606479978754067E-2</c:v>
                </c:pt>
                <c:pt idx="40">
                  <c:v>2.4390243902438911E-2</c:v>
                </c:pt>
                <c:pt idx="41">
                  <c:v>2.5213527057266094E-2</c:v>
                </c:pt>
                <c:pt idx="42">
                  <c:v>2.6079019428869341E-2</c:v>
                </c:pt>
                <c:pt idx="43">
                  <c:v>2.6989642724604298E-2</c:v>
                </c:pt>
                <c:pt idx="44">
                  <c:v>2.7948574622694088E-2</c:v>
                </c:pt>
                <c:pt idx="45">
                  <c:v>2.8959276018099375E-2</c:v>
                </c:pt>
                <c:pt idx="46">
                  <c:v>3.0025521693439243E-2</c:v>
                </c:pt>
                <c:pt idx="47">
                  <c:v>3.1151434912970486E-2</c:v>
                </c:pt>
                <c:pt idx="48">
                  <c:v>3.2341526520051539E-2</c:v>
                </c:pt>
                <c:pt idx="49">
                  <c:v>3.3600739216262533E-2</c:v>
                </c:pt>
                <c:pt idx="50">
                  <c:v>3.4934497816593642E-2</c:v>
                </c:pt>
                <c:pt idx="51">
                  <c:v>3.6348766413739568E-2</c:v>
                </c:pt>
                <c:pt idx="52">
                  <c:v>3.7850113550340361E-2</c:v>
                </c:pt>
                <c:pt idx="53">
                  <c:v>3.9445786696908125E-2</c:v>
                </c:pt>
                <c:pt idx="54">
                  <c:v>4.1143797572515607E-2</c:v>
                </c:pt>
                <c:pt idx="55">
                  <c:v>4.2953020134227818E-2</c:v>
                </c:pt>
                <c:pt idx="56">
                  <c:v>4.4883303411130664E-2</c:v>
                </c:pt>
                <c:pt idx="57">
                  <c:v>4.6945601783932436E-2</c:v>
                </c:pt>
                <c:pt idx="58">
                  <c:v>4.9152125829441652E-2</c:v>
                </c:pt>
                <c:pt idx="59">
                  <c:v>5.1516517483417602E-2</c:v>
                </c:pt>
                <c:pt idx="60">
                  <c:v>5.4054054054053495E-2</c:v>
                </c:pt>
                <c:pt idx="61">
                  <c:v>5.6781886578180958E-2</c:v>
                </c:pt>
                <c:pt idx="62">
                  <c:v>5.9719319199760486E-2</c:v>
                </c:pt>
                <c:pt idx="63">
                  <c:v>6.2888137725020915E-2</c:v>
                </c:pt>
                <c:pt idx="64">
                  <c:v>6.6312997347479349E-2</c:v>
                </c:pt>
                <c:pt idx="65">
                  <c:v>7.0021881838073591E-2</c:v>
                </c:pt>
                <c:pt idx="66">
                  <c:v>7.4046649389114261E-2</c:v>
                </c:pt>
                <c:pt idx="67">
                  <c:v>7.8423683952552711E-2</c:v>
                </c:pt>
                <c:pt idx="68">
                  <c:v>8.319467554076436E-2</c:v>
                </c:pt>
                <c:pt idx="69">
                  <c:v>8.8407558846280251E-2</c:v>
                </c:pt>
                <c:pt idx="70">
                  <c:v>9.4117647058822321E-2</c:v>
                </c:pt>
                <c:pt idx="71">
                  <c:v>0.10038900740368796</c:v>
                </c:pt>
                <c:pt idx="72">
                  <c:v>0.10729613733905431</c:v>
                </c:pt>
                <c:pt idx="73">
                  <c:v>0.11492601637695574</c:v>
                </c:pt>
                <c:pt idx="74">
                  <c:v>0.12338062924120734</c:v>
                </c:pt>
                <c:pt idx="75">
                  <c:v>0.13278008298754987</c:v>
                </c:pt>
                <c:pt idx="76">
                  <c:v>0.14326647564469694</c:v>
                </c:pt>
                <c:pt idx="77">
                  <c:v>0.15500871924045481</c:v>
                </c:pt>
                <c:pt idx="78">
                  <c:v>0.16820857863750774</c:v>
                </c:pt>
                <c:pt idx="79">
                  <c:v>0.18310826276035391</c:v>
                </c:pt>
                <c:pt idx="80">
                  <c:v>0.19999999999999649</c:v>
                </c:pt>
                <c:pt idx="81">
                  <c:v>0.21923814743765016</c:v>
                </c:pt>
                <c:pt idx="82">
                  <c:v>0.24125452352231147</c:v>
                </c:pt>
                <c:pt idx="83">
                  <c:v>0.2665778073975289</c:v>
                </c:pt>
                <c:pt idx="84">
                  <c:v>0.29585798816567443</c:v>
                </c:pt>
                <c:pt idx="85">
                  <c:v>0.3298969072164879</c:v>
                </c:pt>
                <c:pt idx="86">
                  <c:v>0.36968576709795853</c:v>
                </c:pt>
                <c:pt idx="87">
                  <c:v>0.41644976574699721</c:v>
                </c:pt>
                <c:pt idx="88">
                  <c:v>0.47169811320753591</c:v>
                </c:pt>
                <c:pt idx="89">
                  <c:v>0.53727333781059772</c:v>
                </c:pt>
                <c:pt idx="90">
                  <c:v>0.61538461538459954</c:v>
                </c:pt>
                <c:pt idx="91">
                  <c:v>0.70859167404781098</c:v>
                </c:pt>
                <c:pt idx="92">
                  <c:v>0.81967213114751813</c:v>
                </c:pt>
                <c:pt idx="93">
                  <c:v>0.95124851367417085</c:v>
                </c:pt>
                <c:pt idx="94">
                  <c:v>1.1049723756905767</c:v>
                </c:pt>
                <c:pt idx="95">
                  <c:v>1.2799999999999654</c:v>
                </c:pt>
                <c:pt idx="96">
                  <c:v>1.4705882352940811</c:v>
                </c:pt>
                <c:pt idx="97">
                  <c:v>1.663201663201628</c:v>
                </c:pt>
                <c:pt idx="98">
                  <c:v>1.8348623853210724</c:v>
                </c:pt>
                <c:pt idx="99">
                  <c:v>1.9559902200488837</c:v>
                </c:pt>
                <c:pt idx="100">
                  <c:v>2</c:v>
                </c:pt>
                <c:pt idx="101">
                  <c:v>1.9559902200489159</c:v>
                </c:pt>
                <c:pt idx="102">
                  <c:v>1.8348623853211292</c:v>
                </c:pt>
                <c:pt idx="103">
                  <c:v>1.6632016632016984</c:v>
                </c:pt>
                <c:pt idx="104">
                  <c:v>1.4705882352941539</c:v>
                </c:pt>
                <c:pt idx="105">
                  <c:v>1.2800000000000347</c:v>
                </c:pt>
                <c:pt idx="106">
                  <c:v>1.1049723756906387</c:v>
                </c:pt>
                <c:pt idx="107">
                  <c:v>0.95124851367422414</c:v>
                </c:pt>
                <c:pt idx="108">
                  <c:v>0.81967213114756388</c:v>
                </c:pt>
                <c:pt idx="109">
                  <c:v>0.70859167404784917</c:v>
                </c:pt>
                <c:pt idx="110">
                  <c:v>0.61538461538463152</c:v>
                </c:pt>
                <c:pt idx="111">
                  <c:v>0.53727333781062447</c:v>
                </c:pt>
                <c:pt idx="112">
                  <c:v>0.47169811320755839</c:v>
                </c:pt>
                <c:pt idx="113">
                  <c:v>0.41644976574701614</c:v>
                </c:pt>
                <c:pt idx="114">
                  <c:v>0.36968576709797474</c:v>
                </c:pt>
                <c:pt idx="115">
                  <c:v>0.32989690721650156</c:v>
                </c:pt>
                <c:pt idx="116">
                  <c:v>0.29585798816568626</c:v>
                </c:pt>
                <c:pt idx="117">
                  <c:v>0.26657780739753911</c:v>
                </c:pt>
                <c:pt idx="118">
                  <c:v>0.2412545235223203</c:v>
                </c:pt>
                <c:pt idx="119">
                  <c:v>0.21923814743765785</c:v>
                </c:pt>
                <c:pt idx="120">
                  <c:v>0.20000000000000323</c:v>
                </c:pt>
                <c:pt idx="121">
                  <c:v>0.18310826276035994</c:v>
                </c:pt>
                <c:pt idx="122">
                  <c:v>0.16820857863751301</c:v>
                </c:pt>
                <c:pt idx="123">
                  <c:v>0.1550087192404595</c:v>
                </c:pt>
                <c:pt idx="124">
                  <c:v>0.14326647564470113</c:v>
                </c:pt>
                <c:pt idx="125">
                  <c:v>0.13278008298755362</c:v>
                </c:pt>
                <c:pt idx="126">
                  <c:v>0.1233806292412107</c:v>
                </c:pt>
                <c:pt idx="127">
                  <c:v>0.11492601637695872</c:v>
                </c:pt>
                <c:pt idx="128">
                  <c:v>0.10729613733905707</c:v>
                </c:pt>
                <c:pt idx="129">
                  <c:v>0.10038900740369044</c:v>
                </c:pt>
                <c:pt idx="130">
                  <c:v>9.4117647058824555E-2</c:v>
                </c:pt>
                <c:pt idx="131">
                  <c:v>8.8407558846282305E-2</c:v>
                </c:pt>
                <c:pt idx="132">
                  <c:v>8.3194675540766261E-2</c:v>
                </c:pt>
                <c:pt idx="133">
                  <c:v>7.842368395255446E-2</c:v>
                </c:pt>
                <c:pt idx="134">
                  <c:v>7.4046649389115843E-2</c:v>
                </c:pt>
                <c:pt idx="135">
                  <c:v>7.0021881838075034E-2</c:v>
                </c:pt>
                <c:pt idx="136">
                  <c:v>6.6312997347480709E-2</c:v>
                </c:pt>
                <c:pt idx="137">
                  <c:v>6.2888137725022164E-2</c:v>
                </c:pt>
                <c:pt idx="138">
                  <c:v>5.9719319199761624E-2</c:v>
                </c:pt>
                <c:pt idx="139">
                  <c:v>5.6781886578182034E-2</c:v>
                </c:pt>
                <c:pt idx="140">
                  <c:v>5.4054054054054487E-2</c:v>
                </c:pt>
                <c:pt idx="141">
                  <c:v>5.1516517483418518E-2</c:v>
                </c:pt>
                <c:pt idx="142">
                  <c:v>4.9152125829442506E-2</c:v>
                </c:pt>
                <c:pt idx="143">
                  <c:v>4.6945601783933227E-2</c:v>
                </c:pt>
                <c:pt idx="144">
                  <c:v>4.4883303411131406E-2</c:v>
                </c:pt>
                <c:pt idx="145">
                  <c:v>4.2953020134228526E-2</c:v>
                </c:pt>
                <c:pt idx="146">
                  <c:v>4.1143797572516259E-2</c:v>
                </c:pt>
                <c:pt idx="147">
                  <c:v>3.9445786696908743E-2</c:v>
                </c:pt>
                <c:pt idx="148">
                  <c:v>3.7850113550340944E-2</c:v>
                </c:pt>
                <c:pt idx="149">
                  <c:v>3.6348766413740116E-2</c:v>
                </c:pt>
                <c:pt idx="150">
                  <c:v>3.4934497816594155E-2</c:v>
                </c:pt>
                <c:pt idx="151">
                  <c:v>3.3600739216263012E-2</c:v>
                </c:pt>
                <c:pt idx="152">
                  <c:v>3.2341526520051997E-2</c:v>
                </c:pt>
                <c:pt idx="153">
                  <c:v>3.115143491297092E-2</c:v>
                </c:pt>
                <c:pt idx="154">
                  <c:v>3.0025521693439649E-2</c:v>
                </c:pt>
                <c:pt idx="155">
                  <c:v>2.8959276018099767E-2</c:v>
                </c:pt>
                <c:pt idx="156">
                  <c:v>2.7948574622694462E-2</c:v>
                </c:pt>
                <c:pt idx="157">
                  <c:v>2.6989642724604638E-2</c:v>
                </c:pt>
                <c:pt idx="158">
                  <c:v>2.6079019428869667E-2</c:v>
                </c:pt>
                <c:pt idx="159">
                  <c:v>2.5213527057266417E-2</c:v>
                </c:pt>
                <c:pt idx="160">
                  <c:v>2.4390243902439216E-2</c:v>
                </c:pt>
                <c:pt idx="161">
                  <c:v>2.3606479978754348E-2</c:v>
                </c:pt>
                <c:pt idx="162">
                  <c:v>2.2859755400617382E-2</c:v>
                </c:pt>
                <c:pt idx="163">
                  <c:v>2.2147781069184299E-2</c:v>
                </c:pt>
                <c:pt idx="164">
                  <c:v>2.1468441391155169E-2</c:v>
                </c:pt>
                <c:pt idx="165">
                  <c:v>2.0819778789850515E-2</c:v>
                </c:pt>
                <c:pt idx="166">
                  <c:v>2.0199979800020348E-2</c:v>
                </c:pt>
                <c:pt idx="167">
                  <c:v>1.9607362564643172E-2</c:v>
                </c:pt>
                <c:pt idx="168">
                  <c:v>1.9040365575019189E-2</c:v>
                </c:pt>
                <c:pt idx="169">
                  <c:v>1.8497537515318414E-2</c:v>
                </c:pt>
                <c:pt idx="170">
                  <c:v>1.7977528089887774E-2</c:v>
                </c:pt>
                <c:pt idx="171">
                  <c:v>1.7479079726452535E-2</c:v>
                </c:pt>
                <c:pt idx="172">
                  <c:v>1.7001020061203805E-2</c:v>
                </c:pt>
                <c:pt idx="173">
                  <c:v>1.6542255122929759E-2</c:v>
                </c:pt>
                <c:pt idx="174">
                  <c:v>1.6101763143064284E-2</c:v>
                </c:pt>
                <c:pt idx="175">
                  <c:v>1.5678588926996688E-2</c:v>
                </c:pt>
                <c:pt idx="176">
                  <c:v>1.5271838729383137E-2</c:v>
                </c:pt>
                <c:pt idx="177">
                  <c:v>1.4880675582671567E-2</c:v>
                </c:pt>
                <c:pt idx="178">
                  <c:v>1.4504315033722638E-2</c:v>
                </c:pt>
                <c:pt idx="179">
                  <c:v>1.4142021248387033E-2</c:v>
                </c:pt>
                <c:pt idx="180">
                  <c:v>1.3793103448275968E-2</c:v>
                </c:pt>
                <c:pt idx="181">
                  <c:v>1.3456912647815875E-2</c:v>
                </c:pt>
                <c:pt idx="182">
                  <c:v>1.313283866307712E-2</c:v>
                </c:pt>
                <c:pt idx="183">
                  <c:v>1.2820307366869217E-2</c:v>
                </c:pt>
                <c:pt idx="184">
                  <c:v>1.2518778167250973E-2</c:v>
                </c:pt>
                <c:pt idx="185">
                  <c:v>1.2227741688956913E-2</c:v>
                </c:pt>
                <c:pt idx="186">
                  <c:v>1.1946717639328681E-2</c:v>
                </c:pt>
                <c:pt idx="187">
                  <c:v>1.167525284219445E-2</c:v>
                </c:pt>
                <c:pt idx="188">
                  <c:v>1.1412919424788948E-2</c:v>
                </c:pt>
                <c:pt idx="189">
                  <c:v>1.1159313144276053E-2</c:v>
                </c:pt>
                <c:pt idx="190">
                  <c:v>1.0914051841746328E-2</c:v>
                </c:pt>
                <c:pt idx="191">
                  <c:v>1.0676774012732133E-2</c:v>
                </c:pt>
                <c:pt idx="192">
                  <c:v>1.0447137484329372E-2</c:v>
                </c:pt>
                <c:pt idx="193">
                  <c:v>1.0224818189951636E-2</c:v>
                </c:pt>
                <c:pt idx="194">
                  <c:v>1.0009509033581977E-2</c:v>
                </c:pt>
                <c:pt idx="195">
                  <c:v>9.8009188361409608E-3</c:v>
                </c:pt>
                <c:pt idx="196">
                  <c:v>9.5987713572663422E-3</c:v>
                </c:pt>
                <c:pt idx="197">
                  <c:v>9.4028043864083158E-3</c:v>
                </c:pt>
                <c:pt idx="198">
                  <c:v>9.2127688976922691E-3</c:v>
                </c:pt>
                <c:pt idx="199">
                  <c:v>9.0284282634947449E-3</c:v>
                </c:pt>
                <c:pt idx="200">
                  <c:v>8.8495575221239613E-3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C0-AF4E-8543-BB171BD21A6F}"/>
            </c:ext>
          </c:extLst>
        </c:ser>
        <c:ser>
          <c:idx val="1"/>
          <c:order val="1"/>
          <c:tx>
            <c:strRef>
              <c:f>'Possible Traveling Pulse'!$C$8</c:f>
              <c:strCache>
                <c:ptCount val="1"/>
                <c:pt idx="0">
                  <c:v>y at t2 (m)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none"/>
          </c:marker>
          <c:xVal>
            <c:numRef>
              <c:f>'Possible Traveling Pulse'!$A$9:$A$409</c:f>
              <c:numCache>
                <c:formatCode>0.00</c:formatCode>
                <c:ptCount val="401"/>
                <c:pt idx="0">
                  <c:v>-5</c:v>
                </c:pt>
                <c:pt idx="1">
                  <c:v>-4.95</c:v>
                </c:pt>
                <c:pt idx="2">
                  <c:v>-4.9000000000000004</c:v>
                </c:pt>
                <c:pt idx="3">
                  <c:v>-4.8500000000000005</c:v>
                </c:pt>
                <c:pt idx="4">
                  <c:v>-4.8000000000000007</c:v>
                </c:pt>
                <c:pt idx="5">
                  <c:v>-4.7500000000000009</c:v>
                </c:pt>
                <c:pt idx="6">
                  <c:v>-4.7000000000000011</c:v>
                </c:pt>
                <c:pt idx="7">
                  <c:v>-4.6500000000000012</c:v>
                </c:pt>
                <c:pt idx="8">
                  <c:v>-4.6000000000000014</c:v>
                </c:pt>
                <c:pt idx="9">
                  <c:v>-4.5500000000000016</c:v>
                </c:pt>
                <c:pt idx="10">
                  <c:v>-4.5000000000000018</c:v>
                </c:pt>
                <c:pt idx="11">
                  <c:v>-4.450000000000002</c:v>
                </c:pt>
                <c:pt idx="12">
                  <c:v>-4.4000000000000021</c:v>
                </c:pt>
                <c:pt idx="13">
                  <c:v>-4.3500000000000023</c:v>
                </c:pt>
                <c:pt idx="14">
                  <c:v>-4.3000000000000025</c:v>
                </c:pt>
                <c:pt idx="15">
                  <c:v>-4.2500000000000027</c:v>
                </c:pt>
                <c:pt idx="16">
                  <c:v>-4.2000000000000028</c:v>
                </c:pt>
                <c:pt idx="17">
                  <c:v>-4.150000000000003</c:v>
                </c:pt>
                <c:pt idx="18">
                  <c:v>-4.1000000000000032</c:v>
                </c:pt>
                <c:pt idx="19">
                  <c:v>-4.0500000000000034</c:v>
                </c:pt>
                <c:pt idx="20">
                  <c:v>-4.0000000000000036</c:v>
                </c:pt>
                <c:pt idx="21">
                  <c:v>-3.9500000000000037</c:v>
                </c:pt>
                <c:pt idx="22">
                  <c:v>-3.9000000000000039</c:v>
                </c:pt>
                <c:pt idx="23">
                  <c:v>-3.8500000000000041</c:v>
                </c:pt>
                <c:pt idx="24">
                  <c:v>-3.8000000000000043</c:v>
                </c:pt>
                <c:pt idx="25">
                  <c:v>-3.7500000000000044</c:v>
                </c:pt>
                <c:pt idx="26">
                  <c:v>-3.7000000000000046</c:v>
                </c:pt>
                <c:pt idx="27">
                  <c:v>-3.6500000000000048</c:v>
                </c:pt>
                <c:pt idx="28">
                  <c:v>-3.600000000000005</c:v>
                </c:pt>
                <c:pt idx="29">
                  <c:v>-3.5500000000000052</c:v>
                </c:pt>
                <c:pt idx="30">
                  <c:v>-3.5000000000000053</c:v>
                </c:pt>
                <c:pt idx="31">
                  <c:v>-3.4500000000000055</c:v>
                </c:pt>
                <c:pt idx="32">
                  <c:v>-3.4000000000000057</c:v>
                </c:pt>
                <c:pt idx="33">
                  <c:v>-3.3500000000000059</c:v>
                </c:pt>
                <c:pt idx="34">
                  <c:v>-3.300000000000006</c:v>
                </c:pt>
                <c:pt idx="35">
                  <c:v>-3.2500000000000062</c:v>
                </c:pt>
                <c:pt idx="36">
                  <c:v>-3.2000000000000064</c:v>
                </c:pt>
                <c:pt idx="37">
                  <c:v>-3.1500000000000066</c:v>
                </c:pt>
                <c:pt idx="38">
                  <c:v>-3.1000000000000068</c:v>
                </c:pt>
                <c:pt idx="39">
                  <c:v>-3.0500000000000069</c:v>
                </c:pt>
                <c:pt idx="40">
                  <c:v>-3.0000000000000071</c:v>
                </c:pt>
                <c:pt idx="41">
                  <c:v>-2.9500000000000073</c:v>
                </c:pt>
                <c:pt idx="42">
                  <c:v>-2.9000000000000075</c:v>
                </c:pt>
                <c:pt idx="43">
                  <c:v>-2.8500000000000076</c:v>
                </c:pt>
                <c:pt idx="44">
                  <c:v>-2.8000000000000078</c:v>
                </c:pt>
                <c:pt idx="45">
                  <c:v>-2.750000000000008</c:v>
                </c:pt>
                <c:pt idx="46">
                  <c:v>-2.7000000000000082</c:v>
                </c:pt>
                <c:pt idx="47">
                  <c:v>-2.6500000000000083</c:v>
                </c:pt>
                <c:pt idx="48">
                  <c:v>-2.6000000000000085</c:v>
                </c:pt>
                <c:pt idx="49">
                  <c:v>-2.5500000000000087</c:v>
                </c:pt>
                <c:pt idx="50">
                  <c:v>-2.5000000000000089</c:v>
                </c:pt>
                <c:pt idx="51">
                  <c:v>-2.4500000000000091</c:v>
                </c:pt>
                <c:pt idx="52">
                  <c:v>-2.4000000000000092</c:v>
                </c:pt>
                <c:pt idx="53">
                  <c:v>-2.3500000000000094</c:v>
                </c:pt>
                <c:pt idx="54">
                  <c:v>-2.3000000000000096</c:v>
                </c:pt>
                <c:pt idx="55">
                  <c:v>-2.2500000000000098</c:v>
                </c:pt>
                <c:pt idx="56">
                  <c:v>-2.2000000000000099</c:v>
                </c:pt>
                <c:pt idx="57">
                  <c:v>-2.1500000000000101</c:v>
                </c:pt>
                <c:pt idx="58">
                  <c:v>-2.1000000000000103</c:v>
                </c:pt>
                <c:pt idx="59">
                  <c:v>-2.0500000000000105</c:v>
                </c:pt>
                <c:pt idx="60">
                  <c:v>-2.0000000000000107</c:v>
                </c:pt>
                <c:pt idx="61">
                  <c:v>-1.9500000000000106</c:v>
                </c:pt>
                <c:pt idx="62">
                  <c:v>-1.9000000000000106</c:v>
                </c:pt>
                <c:pt idx="63">
                  <c:v>-1.8500000000000105</c:v>
                </c:pt>
                <c:pt idx="64">
                  <c:v>-1.8000000000000105</c:v>
                </c:pt>
                <c:pt idx="65">
                  <c:v>-1.7500000000000104</c:v>
                </c:pt>
                <c:pt idx="66">
                  <c:v>-1.7000000000000104</c:v>
                </c:pt>
                <c:pt idx="67">
                  <c:v>-1.6500000000000103</c:v>
                </c:pt>
                <c:pt idx="68">
                  <c:v>-1.6000000000000103</c:v>
                </c:pt>
                <c:pt idx="69">
                  <c:v>-1.5500000000000103</c:v>
                </c:pt>
                <c:pt idx="70">
                  <c:v>-1.5000000000000102</c:v>
                </c:pt>
                <c:pt idx="71">
                  <c:v>-1.4500000000000102</c:v>
                </c:pt>
                <c:pt idx="72">
                  <c:v>-1.4000000000000101</c:v>
                </c:pt>
                <c:pt idx="73">
                  <c:v>-1.3500000000000101</c:v>
                </c:pt>
                <c:pt idx="74">
                  <c:v>-1.30000000000001</c:v>
                </c:pt>
                <c:pt idx="75">
                  <c:v>-1.25000000000001</c:v>
                </c:pt>
                <c:pt idx="76">
                  <c:v>-1.2000000000000099</c:v>
                </c:pt>
                <c:pt idx="77">
                  <c:v>-1.1500000000000099</c:v>
                </c:pt>
                <c:pt idx="78">
                  <c:v>-1.1000000000000099</c:v>
                </c:pt>
                <c:pt idx="79">
                  <c:v>-1.0500000000000098</c:v>
                </c:pt>
                <c:pt idx="80">
                  <c:v>-1.0000000000000098</c:v>
                </c:pt>
                <c:pt idx="81">
                  <c:v>-0.95000000000000973</c:v>
                </c:pt>
                <c:pt idx="82">
                  <c:v>-0.90000000000000968</c:v>
                </c:pt>
                <c:pt idx="83">
                  <c:v>-0.85000000000000964</c:v>
                </c:pt>
                <c:pt idx="84">
                  <c:v>-0.80000000000000959</c:v>
                </c:pt>
                <c:pt idx="85">
                  <c:v>-0.75000000000000955</c:v>
                </c:pt>
                <c:pt idx="86">
                  <c:v>-0.7000000000000095</c:v>
                </c:pt>
                <c:pt idx="87">
                  <c:v>-0.65000000000000946</c:v>
                </c:pt>
                <c:pt idx="88">
                  <c:v>-0.60000000000000941</c:v>
                </c:pt>
                <c:pt idx="89">
                  <c:v>-0.55000000000000937</c:v>
                </c:pt>
                <c:pt idx="90">
                  <c:v>-0.50000000000000933</c:v>
                </c:pt>
                <c:pt idx="91">
                  <c:v>-0.45000000000000934</c:v>
                </c:pt>
                <c:pt idx="92">
                  <c:v>-0.40000000000000935</c:v>
                </c:pt>
                <c:pt idx="93">
                  <c:v>-0.35000000000000936</c:v>
                </c:pt>
                <c:pt idx="94">
                  <c:v>-0.30000000000000937</c:v>
                </c:pt>
                <c:pt idx="95">
                  <c:v>-0.25000000000000938</c:v>
                </c:pt>
                <c:pt idx="96">
                  <c:v>-0.20000000000000939</c:v>
                </c:pt>
                <c:pt idx="97">
                  <c:v>-0.1500000000000094</c:v>
                </c:pt>
                <c:pt idx="98">
                  <c:v>-0.1000000000000094</c:v>
                </c:pt>
                <c:pt idx="99">
                  <c:v>-5.0000000000009398E-2</c:v>
                </c:pt>
                <c:pt idx="100">
                  <c:v>-9.3952623458903872E-15</c:v>
                </c:pt>
                <c:pt idx="101">
                  <c:v>4.9999999999990608E-2</c:v>
                </c:pt>
                <c:pt idx="102">
                  <c:v>9.999999999999061E-2</c:v>
                </c:pt>
                <c:pt idx="103">
                  <c:v>0.14999999999999061</c:v>
                </c:pt>
                <c:pt idx="104">
                  <c:v>0.19999999999999063</c:v>
                </c:pt>
                <c:pt idx="105">
                  <c:v>0.24999999999999062</c:v>
                </c:pt>
                <c:pt idx="106">
                  <c:v>0.29999999999999061</c:v>
                </c:pt>
                <c:pt idx="107">
                  <c:v>0.3499999999999906</c:v>
                </c:pt>
                <c:pt idx="108">
                  <c:v>0.39999999999999059</c:v>
                </c:pt>
                <c:pt idx="109">
                  <c:v>0.44999999999999057</c:v>
                </c:pt>
                <c:pt idx="110">
                  <c:v>0.49999999999999056</c:v>
                </c:pt>
                <c:pt idx="111">
                  <c:v>0.54999999999999061</c:v>
                </c:pt>
                <c:pt idx="112">
                  <c:v>0.59999999999999065</c:v>
                </c:pt>
                <c:pt idx="113">
                  <c:v>0.6499999999999907</c:v>
                </c:pt>
                <c:pt idx="114">
                  <c:v>0.69999999999999074</c:v>
                </c:pt>
                <c:pt idx="115">
                  <c:v>0.74999999999999079</c:v>
                </c:pt>
                <c:pt idx="116">
                  <c:v>0.79999999999999083</c:v>
                </c:pt>
                <c:pt idx="117">
                  <c:v>0.84999999999999087</c:v>
                </c:pt>
                <c:pt idx="118">
                  <c:v>0.89999999999999092</c:v>
                </c:pt>
                <c:pt idx="119">
                  <c:v>0.94999999999999096</c:v>
                </c:pt>
                <c:pt idx="120">
                  <c:v>0.99999999999999101</c:v>
                </c:pt>
                <c:pt idx="121">
                  <c:v>1.0499999999999909</c:v>
                </c:pt>
                <c:pt idx="122">
                  <c:v>1.099999999999991</c:v>
                </c:pt>
                <c:pt idx="123">
                  <c:v>1.149999999999991</c:v>
                </c:pt>
                <c:pt idx="124">
                  <c:v>1.1999999999999911</c:v>
                </c:pt>
                <c:pt idx="125">
                  <c:v>1.2499999999999911</c:v>
                </c:pt>
                <c:pt idx="126">
                  <c:v>1.2999999999999912</c:v>
                </c:pt>
                <c:pt idx="127">
                  <c:v>1.3499999999999912</c:v>
                </c:pt>
                <c:pt idx="128">
                  <c:v>1.3999999999999913</c:v>
                </c:pt>
                <c:pt idx="129">
                  <c:v>1.4499999999999913</c:v>
                </c:pt>
                <c:pt idx="130">
                  <c:v>1.4999999999999913</c:v>
                </c:pt>
                <c:pt idx="131">
                  <c:v>1.5499999999999914</c:v>
                </c:pt>
                <c:pt idx="132">
                  <c:v>1.5999999999999914</c:v>
                </c:pt>
                <c:pt idx="133">
                  <c:v>1.6499999999999915</c:v>
                </c:pt>
                <c:pt idx="134">
                  <c:v>1.6999999999999915</c:v>
                </c:pt>
                <c:pt idx="135">
                  <c:v>1.7499999999999916</c:v>
                </c:pt>
                <c:pt idx="136">
                  <c:v>1.7999999999999916</c:v>
                </c:pt>
                <c:pt idx="137">
                  <c:v>1.8499999999999917</c:v>
                </c:pt>
                <c:pt idx="138">
                  <c:v>1.8999999999999917</c:v>
                </c:pt>
                <c:pt idx="139">
                  <c:v>1.9499999999999917</c:v>
                </c:pt>
                <c:pt idx="140">
                  <c:v>1.9999999999999918</c:v>
                </c:pt>
                <c:pt idx="141">
                  <c:v>2.0499999999999918</c:v>
                </c:pt>
                <c:pt idx="142">
                  <c:v>2.0999999999999917</c:v>
                </c:pt>
                <c:pt idx="143">
                  <c:v>2.1499999999999915</c:v>
                </c:pt>
                <c:pt idx="144">
                  <c:v>2.1999999999999913</c:v>
                </c:pt>
                <c:pt idx="145">
                  <c:v>2.2499999999999911</c:v>
                </c:pt>
                <c:pt idx="146">
                  <c:v>2.2999999999999909</c:v>
                </c:pt>
                <c:pt idx="147">
                  <c:v>2.3499999999999908</c:v>
                </c:pt>
                <c:pt idx="148">
                  <c:v>2.3999999999999906</c:v>
                </c:pt>
                <c:pt idx="149">
                  <c:v>2.4499999999999904</c:v>
                </c:pt>
                <c:pt idx="150">
                  <c:v>2.4999999999999902</c:v>
                </c:pt>
                <c:pt idx="151">
                  <c:v>2.5499999999999901</c:v>
                </c:pt>
                <c:pt idx="152">
                  <c:v>2.5999999999999899</c:v>
                </c:pt>
                <c:pt idx="153">
                  <c:v>2.6499999999999897</c:v>
                </c:pt>
                <c:pt idx="154">
                  <c:v>2.6999999999999895</c:v>
                </c:pt>
                <c:pt idx="155">
                  <c:v>2.7499999999999893</c:v>
                </c:pt>
                <c:pt idx="156">
                  <c:v>2.7999999999999892</c:v>
                </c:pt>
                <c:pt idx="157">
                  <c:v>2.849999999999989</c:v>
                </c:pt>
                <c:pt idx="158">
                  <c:v>2.8999999999999888</c:v>
                </c:pt>
                <c:pt idx="159">
                  <c:v>2.9499999999999886</c:v>
                </c:pt>
                <c:pt idx="160">
                  <c:v>2.9999999999999885</c:v>
                </c:pt>
                <c:pt idx="161">
                  <c:v>3.0499999999999883</c:v>
                </c:pt>
                <c:pt idx="162">
                  <c:v>3.0999999999999881</c:v>
                </c:pt>
                <c:pt idx="163">
                  <c:v>3.1499999999999879</c:v>
                </c:pt>
                <c:pt idx="164">
                  <c:v>3.1999999999999877</c:v>
                </c:pt>
                <c:pt idx="165">
                  <c:v>3.2499999999999876</c:v>
                </c:pt>
                <c:pt idx="166">
                  <c:v>3.2999999999999874</c:v>
                </c:pt>
                <c:pt idx="167">
                  <c:v>3.3499999999999872</c:v>
                </c:pt>
                <c:pt idx="168">
                  <c:v>3.399999999999987</c:v>
                </c:pt>
                <c:pt idx="169">
                  <c:v>3.4499999999999869</c:v>
                </c:pt>
                <c:pt idx="170">
                  <c:v>3.4999999999999867</c:v>
                </c:pt>
                <c:pt idx="171">
                  <c:v>3.5499999999999865</c:v>
                </c:pt>
                <c:pt idx="172">
                  <c:v>3.5999999999999863</c:v>
                </c:pt>
                <c:pt idx="173">
                  <c:v>3.6499999999999861</c:v>
                </c:pt>
                <c:pt idx="174">
                  <c:v>3.699999999999986</c:v>
                </c:pt>
                <c:pt idx="175">
                  <c:v>3.7499999999999858</c:v>
                </c:pt>
                <c:pt idx="176">
                  <c:v>3.7999999999999856</c:v>
                </c:pt>
                <c:pt idx="177">
                  <c:v>3.8499999999999854</c:v>
                </c:pt>
                <c:pt idx="178">
                  <c:v>3.8999999999999853</c:v>
                </c:pt>
                <c:pt idx="179">
                  <c:v>3.9499999999999851</c:v>
                </c:pt>
                <c:pt idx="180">
                  <c:v>3.9999999999999849</c:v>
                </c:pt>
                <c:pt idx="181">
                  <c:v>4.0499999999999847</c:v>
                </c:pt>
                <c:pt idx="182">
                  <c:v>4.0999999999999845</c:v>
                </c:pt>
                <c:pt idx="183">
                  <c:v>4.1499999999999844</c:v>
                </c:pt>
                <c:pt idx="184">
                  <c:v>4.1999999999999842</c:v>
                </c:pt>
                <c:pt idx="185">
                  <c:v>4.249999999999984</c:v>
                </c:pt>
                <c:pt idx="186">
                  <c:v>4.2999999999999838</c:v>
                </c:pt>
                <c:pt idx="187">
                  <c:v>4.3499999999999837</c:v>
                </c:pt>
                <c:pt idx="188">
                  <c:v>4.3999999999999835</c:v>
                </c:pt>
                <c:pt idx="189">
                  <c:v>4.4499999999999833</c:v>
                </c:pt>
                <c:pt idx="190">
                  <c:v>4.4999999999999831</c:v>
                </c:pt>
                <c:pt idx="191">
                  <c:v>4.5499999999999829</c:v>
                </c:pt>
                <c:pt idx="192">
                  <c:v>4.5999999999999828</c:v>
                </c:pt>
                <c:pt idx="193">
                  <c:v>4.6499999999999826</c:v>
                </c:pt>
                <c:pt idx="194">
                  <c:v>4.6999999999999824</c:v>
                </c:pt>
                <c:pt idx="195">
                  <c:v>4.7499999999999822</c:v>
                </c:pt>
                <c:pt idx="196">
                  <c:v>4.7999999999999821</c:v>
                </c:pt>
                <c:pt idx="197">
                  <c:v>4.8499999999999819</c:v>
                </c:pt>
                <c:pt idx="198">
                  <c:v>4.8999999999999817</c:v>
                </c:pt>
                <c:pt idx="199">
                  <c:v>4.9499999999999815</c:v>
                </c:pt>
                <c:pt idx="200">
                  <c:v>4.9999999999999813</c:v>
                </c:pt>
              </c:numCache>
            </c:numRef>
          </c:xVal>
          <c:yVal>
            <c:numRef>
              <c:f>'Possible Traveling Pulse'!$C$9:$C$409</c:f>
              <c:numCache>
                <c:formatCode>0.0000</c:formatCode>
                <c:ptCount val="401"/>
                <c:pt idx="0">
                  <c:v>8.8495575221238937E-3</c:v>
                </c:pt>
                <c:pt idx="1">
                  <c:v>9.0284282634946773E-3</c:v>
                </c:pt>
                <c:pt idx="2">
                  <c:v>9.2127688976921997E-3</c:v>
                </c:pt>
                <c:pt idx="3">
                  <c:v>9.4028043864082464E-3</c:v>
                </c:pt>
                <c:pt idx="4">
                  <c:v>9.5987713572662659E-3</c:v>
                </c:pt>
                <c:pt idx="5">
                  <c:v>9.8009188361408827E-3</c:v>
                </c:pt>
                <c:pt idx="6">
                  <c:v>1.0009509033581899E-2</c:v>
                </c:pt>
                <c:pt idx="7">
                  <c:v>1.0224818189951556E-2</c:v>
                </c:pt>
                <c:pt idx="8">
                  <c:v>1.0447137484329287E-2</c:v>
                </c:pt>
                <c:pt idx="9">
                  <c:v>1.0676774012732045E-2</c:v>
                </c:pt>
                <c:pt idx="10">
                  <c:v>1.091405184174624E-2</c:v>
                </c:pt>
                <c:pt idx="11">
                  <c:v>1.1159313144275962E-2</c:v>
                </c:pt>
                <c:pt idx="12">
                  <c:v>1.1412919424788849E-2</c:v>
                </c:pt>
                <c:pt idx="13">
                  <c:v>1.167525284219435E-2</c:v>
                </c:pt>
                <c:pt idx="14">
                  <c:v>1.194671763932858E-2</c:v>
                </c:pt>
                <c:pt idx="15">
                  <c:v>1.2227741688956809E-2</c:v>
                </c:pt>
                <c:pt idx="16">
                  <c:v>1.2518778167250858E-2</c:v>
                </c:pt>
                <c:pt idx="17">
                  <c:v>1.2820307366869101E-2</c:v>
                </c:pt>
                <c:pt idx="18">
                  <c:v>1.3132838663077002E-2</c:v>
                </c:pt>
                <c:pt idx="19">
                  <c:v>1.3456912647815754E-2</c:v>
                </c:pt>
                <c:pt idx="20">
                  <c:v>1.3793103448275838E-2</c:v>
                </c:pt>
                <c:pt idx="21">
                  <c:v>1.4142021248386896E-2</c:v>
                </c:pt>
                <c:pt idx="22">
                  <c:v>1.4504315033722504E-2</c:v>
                </c:pt>
                <c:pt idx="23">
                  <c:v>1.4880675582671424E-2</c:v>
                </c:pt>
                <c:pt idx="24">
                  <c:v>1.5271838729382984E-2</c:v>
                </c:pt>
                <c:pt idx="25">
                  <c:v>1.5678588926996532E-2</c:v>
                </c:pt>
                <c:pt idx="26">
                  <c:v>1.6101763143064125E-2</c:v>
                </c:pt>
                <c:pt idx="27">
                  <c:v>1.6542255122929592E-2</c:v>
                </c:pt>
                <c:pt idx="28">
                  <c:v>1.7001020061203624E-2</c:v>
                </c:pt>
                <c:pt idx="29">
                  <c:v>1.7479079726452348E-2</c:v>
                </c:pt>
                <c:pt idx="30">
                  <c:v>1.7977528089887587E-2</c:v>
                </c:pt>
                <c:pt idx="31">
                  <c:v>1.8497537515318217E-2</c:v>
                </c:pt>
                <c:pt idx="32">
                  <c:v>1.9040365575018977E-2</c:v>
                </c:pt>
                <c:pt idx="33">
                  <c:v>1.9607362564642954E-2</c:v>
                </c:pt>
                <c:pt idx="34">
                  <c:v>2.0199979800020126E-2</c:v>
                </c:pt>
                <c:pt idx="35">
                  <c:v>2.0819778789850283E-2</c:v>
                </c:pt>
                <c:pt idx="36">
                  <c:v>2.1468441391154919E-2</c:v>
                </c:pt>
                <c:pt idx="37">
                  <c:v>2.2147781069184035E-2</c:v>
                </c:pt>
                <c:pt idx="38">
                  <c:v>2.2859755400617115E-2</c:v>
                </c:pt>
                <c:pt idx="39">
                  <c:v>2.3606479978754067E-2</c:v>
                </c:pt>
                <c:pt idx="40">
                  <c:v>2.4390243902438911E-2</c:v>
                </c:pt>
                <c:pt idx="41">
                  <c:v>2.5213527057266094E-2</c:v>
                </c:pt>
                <c:pt idx="42">
                  <c:v>2.6079019428869341E-2</c:v>
                </c:pt>
                <c:pt idx="43">
                  <c:v>2.6989642724604298E-2</c:v>
                </c:pt>
                <c:pt idx="44">
                  <c:v>2.7948574622694088E-2</c:v>
                </c:pt>
                <c:pt idx="45">
                  <c:v>2.8959276018099375E-2</c:v>
                </c:pt>
                <c:pt idx="46">
                  <c:v>3.0025521693439243E-2</c:v>
                </c:pt>
                <c:pt idx="47">
                  <c:v>3.1151434912970486E-2</c:v>
                </c:pt>
                <c:pt idx="48">
                  <c:v>3.2341526520051539E-2</c:v>
                </c:pt>
                <c:pt idx="49">
                  <c:v>3.3600739216262533E-2</c:v>
                </c:pt>
                <c:pt idx="50">
                  <c:v>3.4934497816593642E-2</c:v>
                </c:pt>
                <c:pt idx="51">
                  <c:v>3.6348766413739568E-2</c:v>
                </c:pt>
                <c:pt idx="52">
                  <c:v>3.7850113550340361E-2</c:v>
                </c:pt>
                <c:pt idx="53">
                  <c:v>3.9445786696908125E-2</c:v>
                </c:pt>
                <c:pt idx="54">
                  <c:v>4.1143797572515607E-2</c:v>
                </c:pt>
                <c:pt idx="55">
                  <c:v>4.2953020134227818E-2</c:v>
                </c:pt>
                <c:pt idx="56">
                  <c:v>4.4883303411130664E-2</c:v>
                </c:pt>
                <c:pt idx="57">
                  <c:v>4.6945601783932436E-2</c:v>
                </c:pt>
                <c:pt idx="58">
                  <c:v>4.9152125829441652E-2</c:v>
                </c:pt>
                <c:pt idx="59">
                  <c:v>5.1516517483417602E-2</c:v>
                </c:pt>
                <c:pt idx="60">
                  <c:v>5.4054054054053495E-2</c:v>
                </c:pt>
                <c:pt idx="61">
                  <c:v>5.6781886578180958E-2</c:v>
                </c:pt>
                <c:pt idx="62">
                  <c:v>5.9719319199760486E-2</c:v>
                </c:pt>
                <c:pt idx="63">
                  <c:v>6.2888137725020915E-2</c:v>
                </c:pt>
                <c:pt idx="64">
                  <c:v>6.6312997347479349E-2</c:v>
                </c:pt>
                <c:pt idx="65">
                  <c:v>7.0021881838073591E-2</c:v>
                </c:pt>
                <c:pt idx="66">
                  <c:v>7.4046649389114261E-2</c:v>
                </c:pt>
                <c:pt idx="67">
                  <c:v>7.8423683952552711E-2</c:v>
                </c:pt>
                <c:pt idx="68">
                  <c:v>8.319467554076436E-2</c:v>
                </c:pt>
                <c:pt idx="69">
                  <c:v>8.8407558846280251E-2</c:v>
                </c:pt>
                <c:pt idx="70">
                  <c:v>9.4117647058822321E-2</c:v>
                </c:pt>
                <c:pt idx="71">
                  <c:v>0.10038900740368796</c:v>
                </c:pt>
                <c:pt idx="72">
                  <c:v>0.10729613733905431</c:v>
                </c:pt>
                <c:pt idx="73">
                  <c:v>0.11492601637695574</c:v>
                </c:pt>
                <c:pt idx="74">
                  <c:v>0.12338062924120734</c:v>
                </c:pt>
                <c:pt idx="75">
                  <c:v>0.13278008298754987</c:v>
                </c:pt>
                <c:pt idx="76">
                  <c:v>0.14326647564469694</c:v>
                </c:pt>
                <c:pt idx="77">
                  <c:v>0.15500871924045481</c:v>
                </c:pt>
                <c:pt idx="78">
                  <c:v>0.16820857863750774</c:v>
                </c:pt>
                <c:pt idx="79">
                  <c:v>0.18310826276035391</c:v>
                </c:pt>
                <c:pt idx="80">
                  <c:v>0.19999999999999649</c:v>
                </c:pt>
                <c:pt idx="81">
                  <c:v>0.21923814743765016</c:v>
                </c:pt>
                <c:pt idx="82">
                  <c:v>0.24125452352231147</c:v>
                </c:pt>
                <c:pt idx="83">
                  <c:v>0.2665778073975289</c:v>
                </c:pt>
                <c:pt idx="84">
                  <c:v>0.29585798816567443</c:v>
                </c:pt>
                <c:pt idx="85">
                  <c:v>0.3298969072164879</c:v>
                </c:pt>
                <c:pt idx="86">
                  <c:v>0.36968576709795853</c:v>
                </c:pt>
                <c:pt idx="87">
                  <c:v>0.41644976574699721</c:v>
                </c:pt>
                <c:pt idx="88">
                  <c:v>0.47169811320753591</c:v>
                </c:pt>
                <c:pt idx="89">
                  <c:v>0.53727333781059772</c:v>
                </c:pt>
                <c:pt idx="90">
                  <c:v>0.61538461538459954</c:v>
                </c:pt>
                <c:pt idx="91">
                  <c:v>0.70859167404781098</c:v>
                </c:pt>
                <c:pt idx="92">
                  <c:v>0.81967213114751813</c:v>
                </c:pt>
                <c:pt idx="93">
                  <c:v>0.95124851367417085</c:v>
                </c:pt>
                <c:pt idx="94">
                  <c:v>1.1049723756905767</c:v>
                </c:pt>
                <c:pt idx="95">
                  <c:v>1.2799999999999654</c:v>
                </c:pt>
                <c:pt idx="96">
                  <c:v>1.4705882352940811</c:v>
                </c:pt>
                <c:pt idx="97">
                  <c:v>1.663201663201628</c:v>
                </c:pt>
                <c:pt idx="98">
                  <c:v>1.8348623853210724</c:v>
                </c:pt>
                <c:pt idx="99">
                  <c:v>1.9559902200488837</c:v>
                </c:pt>
                <c:pt idx="100">
                  <c:v>2</c:v>
                </c:pt>
                <c:pt idx="101">
                  <c:v>1.9559902200489159</c:v>
                </c:pt>
                <c:pt idx="102">
                  <c:v>1.8348623853211292</c:v>
                </c:pt>
                <c:pt idx="103">
                  <c:v>1.6632016632016984</c:v>
                </c:pt>
                <c:pt idx="104">
                  <c:v>1.4705882352941539</c:v>
                </c:pt>
                <c:pt idx="105">
                  <c:v>1.2800000000000347</c:v>
                </c:pt>
                <c:pt idx="106">
                  <c:v>1.1049723756906387</c:v>
                </c:pt>
                <c:pt idx="107">
                  <c:v>0.95124851367422414</c:v>
                </c:pt>
                <c:pt idx="108">
                  <c:v>0.81967213114756388</c:v>
                </c:pt>
                <c:pt idx="109">
                  <c:v>0.70859167404784917</c:v>
                </c:pt>
                <c:pt idx="110">
                  <c:v>0.61538461538463152</c:v>
                </c:pt>
                <c:pt idx="111">
                  <c:v>0.53727333781062447</c:v>
                </c:pt>
                <c:pt idx="112">
                  <c:v>0.47169811320755839</c:v>
                </c:pt>
                <c:pt idx="113">
                  <c:v>0.41644976574701614</c:v>
                </c:pt>
                <c:pt idx="114">
                  <c:v>0.36968576709797474</c:v>
                </c:pt>
                <c:pt idx="115">
                  <c:v>0.32989690721650156</c:v>
                </c:pt>
                <c:pt idx="116">
                  <c:v>0.29585798816568626</c:v>
                </c:pt>
                <c:pt idx="117">
                  <c:v>0.26657780739753911</c:v>
                </c:pt>
                <c:pt idx="118">
                  <c:v>0.2412545235223203</c:v>
                </c:pt>
                <c:pt idx="119">
                  <c:v>0.21923814743765785</c:v>
                </c:pt>
                <c:pt idx="120">
                  <c:v>0.20000000000000323</c:v>
                </c:pt>
                <c:pt idx="121">
                  <c:v>0.18310826276035994</c:v>
                </c:pt>
                <c:pt idx="122">
                  <c:v>0.16820857863751301</c:v>
                </c:pt>
                <c:pt idx="123">
                  <c:v>0.1550087192404595</c:v>
                </c:pt>
                <c:pt idx="124">
                  <c:v>0.14326647564470113</c:v>
                </c:pt>
                <c:pt idx="125">
                  <c:v>0.13278008298755362</c:v>
                </c:pt>
                <c:pt idx="126">
                  <c:v>0.1233806292412107</c:v>
                </c:pt>
                <c:pt idx="127">
                  <c:v>0.11492601637695872</c:v>
                </c:pt>
                <c:pt idx="128">
                  <c:v>0.10729613733905707</c:v>
                </c:pt>
                <c:pt idx="129">
                  <c:v>0.10038900740369044</c:v>
                </c:pt>
                <c:pt idx="130">
                  <c:v>9.4117647058824555E-2</c:v>
                </c:pt>
                <c:pt idx="131">
                  <c:v>8.8407558846282305E-2</c:v>
                </c:pt>
                <c:pt idx="132">
                  <c:v>8.3194675540766261E-2</c:v>
                </c:pt>
                <c:pt idx="133">
                  <c:v>7.842368395255446E-2</c:v>
                </c:pt>
                <c:pt idx="134">
                  <c:v>7.4046649389115843E-2</c:v>
                </c:pt>
                <c:pt idx="135">
                  <c:v>7.0021881838075034E-2</c:v>
                </c:pt>
                <c:pt idx="136">
                  <c:v>6.6312997347480709E-2</c:v>
                </c:pt>
                <c:pt idx="137">
                  <c:v>6.2888137725022164E-2</c:v>
                </c:pt>
                <c:pt idx="138">
                  <c:v>5.9719319199761624E-2</c:v>
                </c:pt>
                <c:pt idx="139">
                  <c:v>5.6781886578182034E-2</c:v>
                </c:pt>
                <c:pt idx="140">
                  <c:v>5.4054054054054487E-2</c:v>
                </c:pt>
                <c:pt idx="141">
                  <c:v>5.1516517483418518E-2</c:v>
                </c:pt>
                <c:pt idx="142">
                  <c:v>4.9152125829442506E-2</c:v>
                </c:pt>
                <c:pt idx="143">
                  <c:v>4.6945601783933227E-2</c:v>
                </c:pt>
                <c:pt idx="144">
                  <c:v>4.4883303411131406E-2</c:v>
                </c:pt>
                <c:pt idx="145">
                  <c:v>4.2953020134228526E-2</c:v>
                </c:pt>
                <c:pt idx="146">
                  <c:v>4.1143797572516259E-2</c:v>
                </c:pt>
                <c:pt idx="147">
                  <c:v>3.9445786696908743E-2</c:v>
                </c:pt>
                <c:pt idx="148">
                  <c:v>3.7850113550340944E-2</c:v>
                </c:pt>
                <c:pt idx="149">
                  <c:v>3.6348766413740116E-2</c:v>
                </c:pt>
                <c:pt idx="150">
                  <c:v>3.4934497816594155E-2</c:v>
                </c:pt>
                <c:pt idx="151">
                  <c:v>3.3600739216263012E-2</c:v>
                </c:pt>
                <c:pt idx="152">
                  <c:v>3.2341526520051997E-2</c:v>
                </c:pt>
                <c:pt idx="153">
                  <c:v>3.115143491297092E-2</c:v>
                </c:pt>
                <c:pt idx="154">
                  <c:v>3.0025521693439649E-2</c:v>
                </c:pt>
                <c:pt idx="155">
                  <c:v>2.8959276018099767E-2</c:v>
                </c:pt>
                <c:pt idx="156">
                  <c:v>2.7948574622694462E-2</c:v>
                </c:pt>
                <c:pt idx="157">
                  <c:v>2.6989642724604638E-2</c:v>
                </c:pt>
                <c:pt idx="158">
                  <c:v>2.6079019428869667E-2</c:v>
                </c:pt>
                <c:pt idx="159">
                  <c:v>2.5213527057266417E-2</c:v>
                </c:pt>
                <c:pt idx="160">
                  <c:v>2.4390243902439216E-2</c:v>
                </c:pt>
                <c:pt idx="161">
                  <c:v>2.3606479978754348E-2</c:v>
                </c:pt>
                <c:pt idx="162">
                  <c:v>2.2859755400617382E-2</c:v>
                </c:pt>
                <c:pt idx="163">
                  <c:v>2.2147781069184299E-2</c:v>
                </c:pt>
                <c:pt idx="164">
                  <c:v>2.1468441391155169E-2</c:v>
                </c:pt>
                <c:pt idx="165">
                  <c:v>2.0819778789850515E-2</c:v>
                </c:pt>
                <c:pt idx="166">
                  <c:v>2.0199979800020348E-2</c:v>
                </c:pt>
                <c:pt idx="167">
                  <c:v>1.9607362564643172E-2</c:v>
                </c:pt>
                <c:pt idx="168">
                  <c:v>1.9040365575019189E-2</c:v>
                </c:pt>
                <c:pt idx="169">
                  <c:v>1.8497537515318414E-2</c:v>
                </c:pt>
                <c:pt idx="170">
                  <c:v>1.7977528089887774E-2</c:v>
                </c:pt>
                <c:pt idx="171">
                  <c:v>1.7479079726452535E-2</c:v>
                </c:pt>
                <c:pt idx="172">
                  <c:v>1.7001020061203805E-2</c:v>
                </c:pt>
                <c:pt idx="173">
                  <c:v>1.6542255122929759E-2</c:v>
                </c:pt>
                <c:pt idx="174">
                  <c:v>1.6101763143064284E-2</c:v>
                </c:pt>
                <c:pt idx="175">
                  <c:v>1.5678588926996688E-2</c:v>
                </c:pt>
                <c:pt idx="176">
                  <c:v>1.5271838729383137E-2</c:v>
                </c:pt>
                <c:pt idx="177">
                  <c:v>1.4880675582671567E-2</c:v>
                </c:pt>
                <c:pt idx="178">
                  <c:v>1.4504315033722638E-2</c:v>
                </c:pt>
                <c:pt idx="179">
                  <c:v>1.4142021248387033E-2</c:v>
                </c:pt>
                <c:pt idx="180">
                  <c:v>1.3793103448275968E-2</c:v>
                </c:pt>
                <c:pt idx="181">
                  <c:v>1.3456912647815875E-2</c:v>
                </c:pt>
                <c:pt idx="182">
                  <c:v>1.313283866307712E-2</c:v>
                </c:pt>
                <c:pt idx="183">
                  <c:v>1.2820307366869217E-2</c:v>
                </c:pt>
                <c:pt idx="184">
                  <c:v>1.2518778167250973E-2</c:v>
                </c:pt>
                <c:pt idx="185">
                  <c:v>1.2227741688956913E-2</c:v>
                </c:pt>
                <c:pt idx="186">
                  <c:v>1.1946717639328681E-2</c:v>
                </c:pt>
                <c:pt idx="187">
                  <c:v>1.167525284219445E-2</c:v>
                </c:pt>
                <c:pt idx="188">
                  <c:v>1.1412919424788948E-2</c:v>
                </c:pt>
                <c:pt idx="189">
                  <c:v>1.1159313144276053E-2</c:v>
                </c:pt>
                <c:pt idx="190">
                  <c:v>1.0914051841746328E-2</c:v>
                </c:pt>
                <c:pt idx="191">
                  <c:v>1.0676774012732133E-2</c:v>
                </c:pt>
                <c:pt idx="192">
                  <c:v>1.0447137484329372E-2</c:v>
                </c:pt>
                <c:pt idx="193">
                  <c:v>1.0224818189951636E-2</c:v>
                </c:pt>
                <c:pt idx="194">
                  <c:v>1.0009509033581977E-2</c:v>
                </c:pt>
                <c:pt idx="195">
                  <c:v>9.8009188361409608E-3</c:v>
                </c:pt>
                <c:pt idx="196">
                  <c:v>9.5987713572663422E-3</c:v>
                </c:pt>
                <c:pt idx="197">
                  <c:v>9.4028043864083158E-3</c:v>
                </c:pt>
                <c:pt idx="198">
                  <c:v>9.2127688976922691E-3</c:v>
                </c:pt>
                <c:pt idx="199">
                  <c:v>9.0284282634947449E-3</c:v>
                </c:pt>
                <c:pt idx="200">
                  <c:v>8.8495575221239613E-3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C0-AF4E-8543-BB171BD21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4149504"/>
        <c:axId val="1853464880"/>
      </c:scatterChart>
      <c:valAx>
        <c:axId val="1774149504"/>
        <c:scaling>
          <c:orientation val="minMax"/>
          <c:max val="5"/>
          <c:min val="-5"/>
        </c:scaling>
        <c:delete val="0"/>
        <c:axPos val="b"/>
        <c:title>
          <c:tx>
            <c:strRef>
              <c:f>'Possible Traveling Pulse'!$A$8</c:f>
              <c:strCache>
                <c:ptCount val="1"/>
                <c:pt idx="0">
                  <c:v>x (m)</c:v>
                </c:pt>
              </c:strCache>
            </c:strRef>
          </c:tx>
          <c:layout>
            <c:manualLayout>
              <c:xMode val="edge"/>
              <c:yMode val="edge"/>
              <c:x val="0.51759565698818899"/>
              <c:y val="0.8784869719153960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MS Sans Serif"/>
                  <a:ea typeface="MS Sans Serif"/>
                  <a:cs typeface="MS Sans Serif"/>
                </a:defRPr>
              </a:pPr>
              <a:endParaRPr lang="en-US"/>
            </a:p>
          </c:tx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1853464880"/>
        <c:crosses val="autoZero"/>
        <c:crossBetween val="midCat"/>
        <c:majorUnit val="0.5"/>
        <c:minorUnit val="0.1"/>
      </c:valAx>
      <c:valAx>
        <c:axId val="1853464880"/>
        <c:scaling>
          <c:orientation val="minMax"/>
          <c:max val="3"/>
          <c:min val="-3"/>
        </c:scaling>
        <c:delete val="0"/>
        <c:axPos val="l"/>
        <c:title>
          <c:tx>
            <c:strRef>
              <c:f>'Possible Traveling Pulse'!$A$7</c:f>
              <c:strCache>
                <c:ptCount val="1"/>
                <c:pt idx="0">
                  <c:v>y (m)</c:v>
                </c:pt>
              </c:strCache>
            </c:strRef>
          </c:tx>
          <c:layout>
            <c:manualLayout>
              <c:xMode val="edge"/>
              <c:yMode val="edge"/>
              <c:x val="2.4926693733595798E-2"/>
              <c:y val="0.4701200464696009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MS Sans Serif"/>
                  <a:ea typeface="MS Sans Serif"/>
                  <a:cs typeface="MS Sans Serif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1774149504"/>
        <c:crossesAt val="0"/>
        <c:crossBetween val="midCat"/>
        <c:maj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348958333333302"/>
          <c:y val="0.93159766914381603"/>
          <c:w val="0.22580636893044601"/>
          <c:h val="4.88600195467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>
      <c:oddHeader>&amp;F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139700</xdr:colOff>
      <xdr:row>5</xdr:row>
      <xdr:rowOff>25400</xdr:rowOff>
    </xdr:from>
    <xdr:to>
      <xdr:col>21</xdr:col>
      <xdr:colOff>508000</xdr:colOff>
      <xdr:row>38</xdr:row>
      <xdr:rowOff>0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139700</xdr:colOff>
      <xdr:row>5</xdr:row>
      <xdr:rowOff>25400</xdr:rowOff>
    </xdr:from>
    <xdr:to>
      <xdr:col>21</xdr:col>
      <xdr:colOff>508000</xdr:colOff>
      <xdr:row>38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409"/>
  <sheetViews>
    <sheetView tabSelected="1" workbookViewId="0">
      <selection activeCell="A5" sqref="A5"/>
    </sheetView>
  </sheetViews>
  <sheetFormatPr baseColWidth="10" defaultColWidth="8.796875" defaultRowHeight="16"/>
  <cols>
    <col min="1" max="1" width="10.3984375" style="2" customWidth="1"/>
    <col min="2" max="2" width="16" style="2" customWidth="1"/>
    <col min="3" max="3" width="16.19921875" style="2" customWidth="1"/>
    <col min="4" max="16384" width="8.796875" style="2"/>
  </cols>
  <sheetData>
    <row r="1" spans="1:3" ht="17" customHeight="1">
      <c r="A1" s="1" t="s">
        <v>1</v>
      </c>
      <c r="B1" s="13">
        <v>1.5</v>
      </c>
    </row>
    <row r="2" spans="1:3" ht="17" customHeight="1">
      <c r="A2" s="1" t="s">
        <v>3</v>
      </c>
      <c r="B2" s="14">
        <v>2</v>
      </c>
    </row>
    <row r="3" spans="1:3" ht="17" customHeight="1">
      <c r="A3" s="7" t="s">
        <v>4</v>
      </c>
      <c r="B3" s="15">
        <v>5</v>
      </c>
    </row>
    <row r="4" spans="1:3" ht="18">
      <c r="A4" s="7" t="s">
        <v>2</v>
      </c>
      <c r="B4" s="16">
        <f>0</f>
        <v>0</v>
      </c>
    </row>
    <row r="5" spans="1:3">
      <c r="A5" s="7"/>
      <c r="B5" s="3"/>
    </row>
    <row r="6" spans="1:3">
      <c r="A6" s="4" t="s">
        <v>5</v>
      </c>
    </row>
    <row r="7" spans="1:3">
      <c r="A7" s="5" t="s">
        <v>0</v>
      </c>
      <c r="B7" s="10">
        <v>0</v>
      </c>
      <c r="C7" s="17">
        <v>0</v>
      </c>
    </row>
    <row r="8" spans="1:3" ht="18">
      <c r="A8" s="6" t="s">
        <v>8</v>
      </c>
      <c r="B8" s="5" t="s">
        <v>9</v>
      </c>
      <c r="C8" s="5" t="s">
        <v>10</v>
      </c>
    </row>
    <row r="9" spans="1:3">
      <c r="A9" s="8">
        <v>0</v>
      </c>
      <c r="B9" s="9">
        <f>$B$1*SIN(($B$2*$A9+$B$3*B$7)+$B$4)</f>
        <v>0</v>
      </c>
      <c r="C9" s="9">
        <f t="shared" ref="B9:C41" si="0">$B$1*SIN(($B$2*$A9+$B$3*C$7)+$B$4)</f>
        <v>0</v>
      </c>
    </row>
    <row r="10" spans="1:3">
      <c r="A10" s="8">
        <v>0.05</v>
      </c>
      <c r="B10" s="9">
        <f>$B$1*SIN(($B$2*$A10+$B$3*B$7)+$B$4)</f>
        <v>0.14975012497024223</v>
      </c>
      <c r="C10" s="9">
        <f t="shared" si="0"/>
        <v>0.14975012497024223</v>
      </c>
    </row>
    <row r="11" spans="1:3">
      <c r="A11" s="8">
        <v>0.1</v>
      </c>
      <c r="B11" s="9">
        <f t="shared" si="0"/>
        <v>0.29800399619259182</v>
      </c>
      <c r="C11" s="9">
        <f t="shared" si="0"/>
        <v>0.29800399619259182</v>
      </c>
    </row>
    <row r="12" spans="1:3">
      <c r="A12" s="8">
        <v>0.15</v>
      </c>
      <c r="B12" s="9">
        <f t="shared" si="0"/>
        <v>0.44328030999200929</v>
      </c>
      <c r="C12" s="9">
        <f t="shared" si="0"/>
        <v>0.44328030999200929</v>
      </c>
    </row>
    <row r="13" spans="1:3">
      <c r="A13" s="8">
        <v>0.2</v>
      </c>
      <c r="B13" s="9">
        <f t="shared" si="0"/>
        <v>0.58412751346297576</v>
      </c>
      <c r="C13" s="9">
        <f t="shared" si="0"/>
        <v>0.58412751346297576</v>
      </c>
    </row>
    <row r="14" spans="1:3">
      <c r="A14" s="8">
        <v>0.25</v>
      </c>
      <c r="B14" s="9">
        <f t="shared" si="0"/>
        <v>0.71913830790630451</v>
      </c>
      <c r="C14" s="9">
        <f t="shared" si="0"/>
        <v>0.71913830790630451</v>
      </c>
    </row>
    <row r="15" spans="1:3">
      <c r="A15" s="8">
        <v>0.3</v>
      </c>
      <c r="B15" s="9">
        <f t="shared" si="0"/>
        <v>0.84696371009255311</v>
      </c>
      <c r="C15" s="9">
        <f t="shared" si="0"/>
        <v>0.84696371009255311</v>
      </c>
    </row>
    <row r="16" spans="1:3">
      <c r="A16" s="8">
        <v>0.35</v>
      </c>
      <c r="B16" s="9">
        <f t="shared" si="0"/>
        <v>0.96632653085653653</v>
      </c>
      <c r="C16" s="9">
        <f t="shared" si="0"/>
        <v>0.96632653085653653</v>
      </c>
    </row>
    <row r="17" spans="1:3">
      <c r="A17" s="8">
        <v>0.4</v>
      </c>
      <c r="B17" s="9">
        <f t="shared" si="0"/>
        <v>1.0760341363492842</v>
      </c>
      <c r="C17" s="9">
        <f t="shared" si="0"/>
        <v>1.0760341363492842</v>
      </c>
    </row>
    <row r="18" spans="1:3">
      <c r="A18" s="8">
        <v>0.45</v>
      </c>
      <c r="B18" s="9">
        <f t="shared" si="0"/>
        <v>1.1749903644412252</v>
      </c>
      <c r="C18" s="9">
        <f t="shared" si="0"/>
        <v>1.1749903644412252</v>
      </c>
    </row>
    <row r="19" spans="1:3">
      <c r="A19" s="8">
        <v>0.5</v>
      </c>
      <c r="B19" s="9">
        <f t="shared" si="0"/>
        <v>1.2622064772118446</v>
      </c>
      <c r="C19" s="9">
        <f t="shared" si="0"/>
        <v>1.2622064772118446</v>
      </c>
    </row>
    <row r="20" spans="1:3">
      <c r="A20" s="8">
        <v>0.55000000000000004</v>
      </c>
      <c r="B20" s="9">
        <f t="shared" si="0"/>
        <v>1.3368110400921531</v>
      </c>
      <c r="C20" s="9">
        <f t="shared" si="0"/>
        <v>1.3368110400921531</v>
      </c>
    </row>
    <row r="21" spans="1:3">
      <c r="A21" s="8">
        <v>0.6</v>
      </c>
      <c r="B21" s="9">
        <f t="shared" si="0"/>
        <v>1.3980586289508394</v>
      </c>
      <c r="C21" s="9">
        <f t="shared" si="0"/>
        <v>1.3980586289508394</v>
      </c>
    </row>
    <row r="22" spans="1:3">
      <c r="A22" s="8">
        <v>0.65</v>
      </c>
      <c r="B22" s="9">
        <f t="shared" si="0"/>
        <v>1.4453372781257894</v>
      </c>
      <c r="C22" s="9">
        <f t="shared" si="0"/>
        <v>1.4453372781257894</v>
      </c>
    </row>
    <row r="23" spans="1:3">
      <c r="A23" s="8">
        <v>0.7</v>
      </c>
      <c r="B23" s="9">
        <f t="shared" si="0"/>
        <v>1.4781745949826903</v>
      </c>
      <c r="C23" s="9">
        <f t="shared" si="0"/>
        <v>1.4781745949826903</v>
      </c>
    </row>
    <row r="24" spans="1:3">
      <c r="A24" s="8">
        <v>0.75</v>
      </c>
      <c r="B24" s="9">
        <f t="shared" si="0"/>
        <v>1.4962424799060816</v>
      </c>
      <c r="C24" s="9">
        <f t="shared" si="0"/>
        <v>1.4962424799060816</v>
      </c>
    </row>
    <row r="25" spans="1:3">
      <c r="A25" s="8">
        <v>0.8</v>
      </c>
      <c r="B25" s="9">
        <f t="shared" si="0"/>
        <v>1.4993604045622577</v>
      </c>
      <c r="C25" s="9">
        <f t="shared" si="0"/>
        <v>1.4993604045622577</v>
      </c>
    </row>
    <row r="26" spans="1:3">
      <c r="A26" s="8">
        <v>0.85</v>
      </c>
      <c r="B26" s="9">
        <f t="shared" si="0"/>
        <v>1.4874972156787027</v>
      </c>
      <c r="C26" s="9">
        <f t="shared" si="0"/>
        <v>1.4874972156787027</v>
      </c>
    </row>
    <row r="27" spans="1:3">
      <c r="A27" s="8">
        <v>0.9</v>
      </c>
      <c r="B27" s="9">
        <f t="shared" si="0"/>
        <v>1.4607714463172927</v>
      </c>
      <c r="C27" s="9">
        <f t="shared" si="0"/>
        <v>1.4607714463172927</v>
      </c>
    </row>
    <row r="28" spans="1:3">
      <c r="A28" s="8">
        <v>0.95</v>
      </c>
      <c r="B28" s="9">
        <f t="shared" si="0"/>
        <v>1.4194501315311217</v>
      </c>
      <c r="C28" s="9">
        <f t="shared" si="0"/>
        <v>1.4194501315311217</v>
      </c>
    </row>
    <row r="29" spans="1:3">
      <c r="A29" s="8">
        <v>1</v>
      </c>
      <c r="B29" s="9">
        <f t="shared" si="0"/>
        <v>1.3639461402385225</v>
      </c>
      <c r="C29" s="9">
        <f t="shared" si="0"/>
        <v>1.3639461402385225</v>
      </c>
    </row>
    <row r="30" spans="1:3">
      <c r="A30" s="8">
        <v>1.05</v>
      </c>
      <c r="B30" s="9">
        <f t="shared" si="0"/>
        <v>1.2948140499733105</v>
      </c>
      <c r="C30" s="9">
        <f t="shared" si="0"/>
        <v>1.2948140499733105</v>
      </c>
    </row>
    <row r="31" spans="1:3">
      <c r="A31" s="8">
        <v>1.1000000000000001</v>
      </c>
      <c r="B31" s="9">
        <f t="shared" si="0"/>
        <v>1.2127446057293851</v>
      </c>
      <c r="C31" s="9">
        <f t="shared" si="0"/>
        <v>1.2127446057293851</v>
      </c>
    </row>
    <row r="32" spans="1:3">
      <c r="A32" s="8">
        <v>1.1499999999999999</v>
      </c>
      <c r="B32" s="9">
        <f t="shared" si="0"/>
        <v>1.1185578182650804</v>
      </c>
      <c r="C32" s="9">
        <f t="shared" si="0"/>
        <v>1.1185578182650804</v>
      </c>
    </row>
    <row r="33" spans="1:3">
      <c r="A33" s="8">
        <v>1.2</v>
      </c>
      <c r="B33" s="9">
        <f t="shared" si="0"/>
        <v>1.0131947708267264</v>
      </c>
      <c r="C33" s="9">
        <f t="shared" si="0"/>
        <v>1.0131947708267264</v>
      </c>
    </row>
    <row r="34" spans="1:3">
      <c r="A34" s="8">
        <v>1.25</v>
      </c>
      <c r="B34" s="9">
        <f t="shared" si="0"/>
        <v>0.89770821615593488</v>
      </c>
      <c r="C34" s="9">
        <f t="shared" si="0"/>
        <v>0.89770821615593488</v>
      </c>
    </row>
    <row r="35" spans="1:3">
      <c r="A35" s="8">
        <v>1.3</v>
      </c>
      <c r="B35" s="9">
        <f t="shared" si="0"/>
        <v>0.77325205773219619</v>
      </c>
      <c r="C35" s="9">
        <f t="shared" si="0"/>
        <v>0.77325205773219619</v>
      </c>
    </row>
    <row r="36" spans="1:3">
      <c r="A36" s="8">
        <v>1.35</v>
      </c>
      <c r="B36" s="9">
        <f t="shared" si="0"/>
        <v>0.64106982035074467</v>
      </c>
      <c r="C36" s="9">
        <f t="shared" si="0"/>
        <v>0.64106982035074467</v>
      </c>
    </row>
    <row r="37" spans="1:3">
      <c r="A37" s="8">
        <v>1.4</v>
      </c>
      <c r="B37" s="9">
        <f t="shared" si="0"/>
        <v>0.50248222523385766</v>
      </c>
      <c r="C37" s="9">
        <f t="shared" si="0"/>
        <v>0.50248222523385766</v>
      </c>
    </row>
    <row r="38" spans="1:3">
      <c r="A38" s="8">
        <v>1.45</v>
      </c>
      <c r="B38" s="9">
        <f t="shared" si="0"/>
        <v>0.35887399382097362</v>
      </c>
      <c r="C38" s="9">
        <f t="shared" si="0"/>
        <v>0.35887399382097362</v>
      </c>
    </row>
    <row r="39" spans="1:3">
      <c r="A39" s="8">
        <v>1.5</v>
      </c>
      <c r="B39" s="9">
        <f t="shared" si="0"/>
        <v>0.21168001208980081</v>
      </c>
      <c r="C39" s="9">
        <f t="shared" si="0"/>
        <v>0.21168001208980081</v>
      </c>
    </row>
    <row r="40" spans="1:3">
      <c r="A40" s="8">
        <v>1.55</v>
      </c>
      <c r="B40" s="9">
        <f t="shared" si="0"/>
        <v>6.2370993649935737E-2</v>
      </c>
      <c r="C40" s="9">
        <f t="shared" si="0"/>
        <v>6.2370993649935737E-2</v>
      </c>
    </row>
    <row r="41" spans="1:3">
      <c r="A41" s="8">
        <v>1.6</v>
      </c>
      <c r="B41" s="9">
        <f t="shared" si="0"/>
        <v>-8.7561215141370136E-2</v>
      </c>
      <c r="C41" s="9">
        <f t="shared" si="0"/>
        <v>-8.7561215141370136E-2</v>
      </c>
    </row>
    <row r="42" spans="1:3">
      <c r="A42" s="8">
        <v>1.65</v>
      </c>
      <c r="B42" s="9">
        <f t="shared" ref="B42:C68" si="1">$B$1*SIN(($B$2*$A42+$B$3*B$7)+$B$4)</f>
        <v>-0.2366185412148723</v>
      </c>
      <c r="C42" s="9">
        <f t="shared" si="1"/>
        <v>-0.2366185412148723</v>
      </c>
    </row>
    <row r="43" spans="1:3">
      <c r="A43" s="8">
        <v>1.7</v>
      </c>
      <c r="B43" s="9">
        <f t="shared" si="1"/>
        <v>-0.38331165304024684</v>
      </c>
      <c r="C43" s="9">
        <f t="shared" si="1"/>
        <v>-0.38331165304024684</v>
      </c>
    </row>
    <row r="44" spans="1:3">
      <c r="A44" s="8">
        <v>1.75</v>
      </c>
      <c r="B44" s="9">
        <f t="shared" si="1"/>
        <v>-0.52617484153442973</v>
      </c>
      <c r="C44" s="9">
        <f t="shared" si="1"/>
        <v>-0.52617484153442973</v>
      </c>
    </row>
    <row r="45" spans="1:3">
      <c r="A45" s="8">
        <v>1.8</v>
      </c>
      <c r="B45" s="9">
        <f t="shared" si="1"/>
        <v>-0.66378066494227872</v>
      </c>
      <c r="C45" s="9">
        <f t="shared" si="1"/>
        <v>-0.66378066494227872</v>
      </c>
    </row>
    <row r="46" spans="1:3">
      <c r="A46" s="8">
        <v>1.85</v>
      </c>
      <c r="B46" s="9">
        <f t="shared" si="1"/>
        <v>-0.79475421136274016</v>
      </c>
      <c r="C46" s="9">
        <f t="shared" si="1"/>
        <v>-0.79475421136274016</v>
      </c>
    </row>
    <row r="47" spans="1:3">
      <c r="A47" s="8">
        <v>1.9</v>
      </c>
      <c r="B47" s="9">
        <f t="shared" si="1"/>
        <v>-0.91778683641407843</v>
      </c>
      <c r="C47" s="9">
        <f t="shared" si="1"/>
        <v>-0.91778683641407843</v>
      </c>
    </row>
    <row r="48" spans="1:3">
      <c r="A48" s="8">
        <v>1.95</v>
      </c>
      <c r="B48" s="9">
        <f t="shared" si="1"/>
        <v>-1.0316492387759606</v>
      </c>
      <c r="C48" s="9">
        <f t="shared" si="1"/>
        <v>-1.0316492387759606</v>
      </c>
    </row>
    <row r="49" spans="1:3">
      <c r="A49" s="8">
        <v>2</v>
      </c>
      <c r="B49" s="9">
        <f t="shared" si="1"/>
        <v>-1.1352037429618922</v>
      </c>
      <c r="C49" s="9">
        <f t="shared" si="1"/>
        <v>-1.1352037429618922</v>
      </c>
    </row>
    <row r="50" spans="1:3">
      <c r="A50" s="8">
        <v>2.0499999999999998</v>
      </c>
      <c r="B50" s="9">
        <f t="shared" si="1"/>
        <v>-1.2274156665966154</v>
      </c>
      <c r="C50" s="9">
        <f t="shared" si="1"/>
        <v>-1.2274156665966154</v>
      </c>
    </row>
    <row r="51" spans="1:3">
      <c r="A51" s="8">
        <v>2.1</v>
      </c>
      <c r="B51" s="9">
        <f t="shared" si="1"/>
        <v>-1.3073636586203823</v>
      </c>
      <c r="C51" s="9">
        <f t="shared" si="1"/>
        <v>-1.3073636586203823</v>
      </c>
    </row>
    <row r="52" spans="1:3">
      <c r="A52" s="8">
        <v>2.15</v>
      </c>
      <c r="B52" s="9">
        <f t="shared" si="1"/>
        <v>-1.3742489051241824</v>
      </c>
      <c r="C52" s="9">
        <f t="shared" si="1"/>
        <v>-1.3742489051241824</v>
      </c>
    </row>
    <row r="53" spans="1:3">
      <c r="A53" s="8">
        <v>2.2000000000000002</v>
      </c>
      <c r="B53" s="9">
        <f t="shared" si="1"/>
        <v>-1.427403110834274</v>
      </c>
      <c r="C53" s="9">
        <f t="shared" si="1"/>
        <v>-1.427403110834274</v>
      </c>
    </row>
    <row r="54" spans="1:3">
      <c r="A54" s="8">
        <v>2.25</v>
      </c>
      <c r="B54" s="9">
        <f t="shared" si="1"/>
        <v>-1.4662951764976455</v>
      </c>
      <c r="C54" s="9">
        <f t="shared" si="1"/>
        <v>-1.4662951764976455</v>
      </c>
    </row>
    <row r="55" spans="1:3">
      <c r="A55" s="8">
        <v>2.2999999999999998</v>
      </c>
      <c r="B55" s="9">
        <f t="shared" si="1"/>
        <v>-1.4905365054501967</v>
      </c>
      <c r="C55" s="9">
        <f t="shared" si="1"/>
        <v>-1.4905365054501967</v>
      </c>
    </row>
    <row r="56" spans="1:3">
      <c r="A56" s="8">
        <v>2.35</v>
      </c>
      <c r="B56" s="9">
        <f t="shared" si="1"/>
        <v>-1.4998848863461514</v>
      </c>
      <c r="C56" s="9">
        <f t="shared" si="1"/>
        <v>-1.4998848863461514</v>
      </c>
    </row>
    <row r="57" spans="1:3">
      <c r="A57" s="8">
        <v>2.4</v>
      </c>
      <c r="B57" s="9">
        <f t="shared" si="1"/>
        <v>-1.494246913253761</v>
      </c>
      <c r="C57" s="9">
        <f t="shared" si="1"/>
        <v>-1.494246913253761</v>
      </c>
    </row>
    <row r="58" spans="1:3">
      <c r="A58" s="8">
        <v>2.4500000000000002</v>
      </c>
      <c r="B58" s="9">
        <f t="shared" si="1"/>
        <v>-1.4736789189364987</v>
      </c>
      <c r="C58" s="9">
        <f t="shared" si="1"/>
        <v>-1.4736789189364987</v>
      </c>
    </row>
    <row r="59" spans="1:3">
      <c r="A59" s="8">
        <v>2.5</v>
      </c>
      <c r="B59" s="9">
        <f t="shared" si="1"/>
        <v>-1.4383864119947076</v>
      </c>
      <c r="C59" s="9">
        <f t="shared" si="1"/>
        <v>-1.4383864119947076</v>
      </c>
    </row>
    <row r="60" spans="1:3">
      <c r="A60" s="8">
        <v>2.5499999999999998</v>
      </c>
      <c r="B60" s="9">
        <f t="shared" si="1"/>
        <v>-1.3887220234915987</v>
      </c>
      <c r="C60" s="9">
        <f t="shared" si="1"/>
        <v>-1.3887220234915987</v>
      </c>
    </row>
    <row r="61" spans="1:3">
      <c r="A61" s="8">
        <v>2.6</v>
      </c>
      <c r="B61" s="9">
        <f t="shared" si="1"/>
        <v>-1.3251819835802296</v>
      </c>
      <c r="C61" s="9">
        <f t="shared" si="1"/>
        <v>-1.3251819835802296</v>
      </c>
    </row>
    <row r="62" spans="1:3">
      <c r="A62" s="8">
        <v>2.65</v>
      </c>
      <c r="B62" s="9">
        <f t="shared" si="1"/>
        <v>-1.2484011633358518</v>
      </c>
      <c r="C62" s="9">
        <f t="shared" si="1"/>
        <v>-1.2484011633358518</v>
      </c>
    </row>
    <row r="63" spans="1:3">
      <c r="A63" s="8">
        <v>2.7</v>
      </c>
      <c r="B63" s="9">
        <f t="shared" si="1"/>
        <v>-1.1591467313339807</v>
      </c>
      <c r="C63" s="9">
        <f t="shared" si="1"/>
        <v>-1.1591467313339807</v>
      </c>
    </row>
    <row r="64" spans="1:3">
      <c r="A64" s="8">
        <v>2.75</v>
      </c>
      <c r="B64" s="9">
        <f t="shared" si="1"/>
        <v>-1.0583104883555878</v>
      </c>
      <c r="C64" s="9">
        <f t="shared" si="1"/>
        <v>-1.0583104883555878</v>
      </c>
    </row>
    <row r="65" spans="1:3">
      <c r="A65" s="8">
        <v>2.8</v>
      </c>
      <c r="B65" s="9">
        <f t="shared" si="1"/>
        <v>-0.94689995680848238</v>
      </c>
      <c r="C65" s="9">
        <f t="shared" si="1"/>
        <v>-0.94689995680848238</v>
      </c>
    </row>
    <row r="66" spans="1:3">
      <c r="A66" s="8">
        <v>2.85</v>
      </c>
      <c r="B66" s="9">
        <f t="shared" si="1"/>
        <v>-0.82602831389645637</v>
      </c>
      <c r="C66" s="9">
        <f t="shared" si="1"/>
        <v>-0.82602831389645637</v>
      </c>
    </row>
    <row r="67" spans="1:3">
      <c r="A67" s="8">
        <v>2.9</v>
      </c>
      <c r="B67" s="9">
        <f t="shared" si="1"/>
        <v>-0.69690326912063605</v>
      </c>
      <c r="C67" s="9">
        <f t="shared" si="1"/>
        <v>-0.69690326912063605</v>
      </c>
    </row>
    <row r="68" spans="1:3">
      <c r="A68" s="8">
        <v>2.95</v>
      </c>
      <c r="B68" s="9">
        <f t="shared" si="1"/>
        <v>-0.560814997245354</v>
      </c>
      <c r="C68" s="9">
        <f t="shared" si="1"/>
        <v>-0.560814997245354</v>
      </c>
    </row>
    <row r="69" spans="1:3">
      <c r="A69" s="8">
        <v>3</v>
      </c>
      <c r="B69" s="9">
        <f>$B$1*SIN(($B$2*$A69+$B$3*B$7)+$B$4)</f>
        <v>-0.41912324729838879</v>
      </c>
      <c r="C69" s="9">
        <f>$B$1*SIN(($B$2*$A69+$B$3*C$7)+$B$4)</f>
        <v>-0.41912324729838879</v>
      </c>
    </row>
    <row r="70" spans="1:3">
      <c r="A70" s="8">
        <v>3.05</v>
      </c>
      <c r="B70" s="9">
        <f t="shared" ref="B70:C101" si="2">$B$1*SIN(($B$2*$A70+$B$3*B$7)+$B$4)</f>
        <v>-0.2732437564081438</v>
      </c>
      <c r="C70" s="9">
        <f t="shared" si="2"/>
        <v>-0.2732437564081438</v>
      </c>
    </row>
    <row r="71" spans="1:3">
      <c r="A71" s="8">
        <v>3.1</v>
      </c>
      <c r="B71" s="9">
        <f t="shared" si="2"/>
        <v>-0.1246341042262446</v>
      </c>
      <c r="C71" s="9">
        <f t="shared" si="2"/>
        <v>-0.1246341042262446</v>
      </c>
    </row>
    <row r="72" spans="1:3">
      <c r="A72" s="8">
        <v>3.15</v>
      </c>
      <c r="B72" s="9">
        <f t="shared" si="2"/>
        <v>2.5220850726524569E-2</v>
      </c>
      <c r="C72" s="9">
        <f t="shared" si="2"/>
        <v>2.5220850726524569E-2</v>
      </c>
    </row>
    <row r="73" spans="1:3">
      <c r="A73" s="8">
        <v>3.2</v>
      </c>
      <c r="B73" s="9">
        <f t="shared" si="2"/>
        <v>0.17482380727574046</v>
      </c>
      <c r="C73" s="9">
        <f t="shared" si="2"/>
        <v>0.17482380727574046</v>
      </c>
    </row>
    <row r="74" spans="1:3">
      <c r="A74" s="8">
        <v>3.25</v>
      </c>
      <c r="B74" s="9">
        <f t="shared" si="2"/>
        <v>0.32267998213172328</v>
      </c>
      <c r="C74" s="9">
        <f t="shared" si="2"/>
        <v>0.32267998213172328</v>
      </c>
    </row>
    <row r="75" spans="1:3">
      <c r="A75" s="8">
        <v>3.3</v>
      </c>
      <c r="B75" s="9">
        <f t="shared" si="2"/>
        <v>0.46731204527006676</v>
      </c>
      <c r="C75" s="9">
        <f t="shared" si="2"/>
        <v>0.46731204527006676</v>
      </c>
    </row>
    <row r="76" spans="1:3">
      <c r="A76" s="8">
        <v>3.35</v>
      </c>
      <c r="B76" s="9">
        <f t="shared" si="2"/>
        <v>0.60727488092489745</v>
      </c>
      <c r="C76" s="9">
        <f t="shared" si="2"/>
        <v>0.60727488092489745</v>
      </c>
    </row>
    <row r="77" spans="1:3">
      <c r="A77" s="8">
        <v>3.4</v>
      </c>
      <c r="B77" s="9">
        <f t="shared" si="2"/>
        <v>0.74117002670791221</v>
      </c>
      <c r="C77" s="9">
        <f t="shared" si="2"/>
        <v>0.74117002670791221</v>
      </c>
    </row>
    <row r="78" spans="1:3">
      <c r="A78" s="8">
        <v>3.45</v>
      </c>
      <c r="B78" s="9">
        <f t="shared" si="2"/>
        <v>0.8676596465823001</v>
      </c>
      <c r="C78" s="9">
        <f t="shared" si="2"/>
        <v>0.8676596465823001</v>
      </c>
    </row>
    <row r="79" spans="1:3">
      <c r="A79" s="8">
        <v>3.5</v>
      </c>
      <c r="B79" s="9">
        <f t="shared" si="2"/>
        <v>0.98547989807818359</v>
      </c>
      <c r="C79" s="9">
        <f t="shared" si="2"/>
        <v>0.98547989807818359</v>
      </c>
    </row>
    <row r="80" spans="1:3">
      <c r="A80" s="8">
        <v>3.55</v>
      </c>
      <c r="B80" s="9">
        <f t="shared" si="2"/>
        <v>1.0934535601888138</v>
      </c>
      <c r="C80" s="9">
        <f t="shared" si="2"/>
        <v>1.0934535601888138</v>
      </c>
    </row>
    <row r="81" spans="1:3">
      <c r="A81" s="8">
        <v>3.6</v>
      </c>
      <c r="B81" s="9">
        <f t="shared" si="2"/>
        <v>1.1905017957737296</v>
      </c>
      <c r="C81" s="9">
        <f t="shared" si="2"/>
        <v>1.1905017957737296</v>
      </c>
    </row>
    <row r="82" spans="1:3">
      <c r="A82" s="8">
        <v>3.65</v>
      </c>
      <c r="B82" s="9">
        <f t="shared" si="2"/>
        <v>1.2756549309428467</v>
      </c>
      <c r="C82" s="9">
        <f t="shared" si="2"/>
        <v>1.2756549309428467</v>
      </c>
    </row>
    <row r="83" spans="1:3">
      <c r="A83" s="8">
        <v>3.7</v>
      </c>
      <c r="B83" s="9">
        <f t="shared" si="2"/>
        <v>1.3480621437174403</v>
      </c>
      <c r="C83" s="9">
        <f t="shared" si="2"/>
        <v>1.3480621437174403</v>
      </c>
    </row>
    <row r="84" spans="1:3">
      <c r="A84" s="8">
        <v>3.75</v>
      </c>
      <c r="B84" s="9">
        <f t="shared" si="2"/>
        <v>1.4069999651621083</v>
      </c>
      <c r="C84" s="9">
        <f t="shared" si="2"/>
        <v>1.4069999651621083</v>
      </c>
    </row>
    <row r="85" spans="1:3">
      <c r="A85" s="8">
        <v>3.8</v>
      </c>
      <c r="B85" s="9">
        <f t="shared" si="2"/>
        <v>1.4518795080472295</v>
      </c>
      <c r="C85" s="9">
        <f t="shared" si="2"/>
        <v>1.4518795080472295</v>
      </c>
    </row>
    <row r="86" spans="1:3">
      <c r="A86" s="8">
        <v>3.85</v>
      </c>
      <c r="B86" s="9">
        <f t="shared" si="2"/>
        <v>1.4822523508155006</v>
      </c>
      <c r="C86" s="9">
        <f t="shared" si="2"/>
        <v>1.4822523508155006</v>
      </c>
    </row>
    <row r="87" spans="1:3">
      <c r="A87" s="8">
        <v>3.9</v>
      </c>
      <c r="B87" s="9">
        <f t="shared" si="2"/>
        <v>1.4978150180619074</v>
      </c>
      <c r="C87" s="9">
        <f t="shared" si="2"/>
        <v>1.4978150180619074</v>
      </c>
    </row>
    <row r="88" spans="1:3">
      <c r="A88" s="8">
        <v>3.95</v>
      </c>
      <c r="B88" s="9">
        <f t="shared" si="2"/>
        <v>1.4984120127596581</v>
      </c>
      <c r="C88" s="9">
        <f t="shared" si="2"/>
        <v>1.4984120127596581</v>
      </c>
    </row>
    <row r="89" spans="1:3">
      <c r="A89" s="8">
        <v>4</v>
      </c>
      <c r="B89" s="9">
        <f t="shared" si="2"/>
        <v>1.4840373699350726</v>
      </c>
      <c r="C89" s="9">
        <f t="shared" si="2"/>
        <v>1.4840373699350726</v>
      </c>
    </row>
    <row r="90" spans="1:3">
      <c r="A90" s="8">
        <v>4.05</v>
      </c>
      <c r="B90" s="9">
        <f t="shared" si="2"/>
        <v>1.4548347162676294</v>
      </c>
      <c r="C90" s="9">
        <f t="shared" si="2"/>
        <v>1.4548347162676294</v>
      </c>
    </row>
    <row r="91" spans="1:3">
      <c r="A91" s="8">
        <v>4.0999999999999996</v>
      </c>
      <c r="B91" s="9">
        <f t="shared" si="2"/>
        <v>1.4110958350196596</v>
      </c>
      <c r="C91" s="9">
        <f t="shared" si="2"/>
        <v>1.4110958350196596</v>
      </c>
    </row>
    <row r="92" spans="1:3">
      <c r="A92" s="8">
        <v>4.1500000000000004</v>
      </c>
      <c r="B92" s="9">
        <f t="shared" si="2"/>
        <v>1.3532577506344399</v>
      </c>
      <c r="C92" s="9">
        <f t="shared" si="2"/>
        <v>1.3532577506344399</v>
      </c>
    </row>
    <row r="93" spans="1:3">
      <c r="A93" s="8">
        <v>4.2</v>
      </c>
      <c r="B93" s="9">
        <f t="shared" si="2"/>
        <v>1.2818983621324207</v>
      </c>
      <c r="C93" s="9">
        <f t="shared" si="2"/>
        <v>1.2818983621324207</v>
      </c>
    </row>
    <row r="94" spans="1:3">
      <c r="A94" s="8">
        <v>4.25</v>
      </c>
      <c r="B94" s="9">
        <f t="shared" si="2"/>
        <v>1.1977306689352354</v>
      </c>
      <c r="C94" s="9">
        <f t="shared" si="2"/>
        <v>1.1977306689352354</v>
      </c>
    </row>
    <row r="95" spans="1:3">
      <c r="A95" s="8">
        <v>4.3</v>
      </c>
      <c r="B95" s="9">
        <f t="shared" si="2"/>
        <v>1.1015956468111701</v>
      </c>
      <c r="C95" s="9">
        <f t="shared" si="2"/>
        <v>1.1015956468111701</v>
      </c>
    </row>
    <row r="96" spans="1:3">
      <c r="A96" s="8">
        <v>4.3499999999999996</v>
      </c>
      <c r="B96" s="9">
        <f t="shared" si="2"/>
        <v>0.99445384512327495</v>
      </c>
      <c r="C96" s="9">
        <f t="shared" si="2"/>
        <v>0.99445384512327495</v>
      </c>
    </row>
    <row r="97" spans="1:3">
      <c r="A97" s="8">
        <v>4.4000000000000004</v>
      </c>
      <c r="B97" s="9">
        <f t="shared" si="2"/>
        <v>0.8773757893376426</v>
      </c>
      <c r="C97" s="9">
        <f t="shared" si="2"/>
        <v>0.8773757893376426</v>
      </c>
    </row>
    <row r="98" spans="1:3">
      <c r="A98" s="8">
        <v>4.45</v>
      </c>
      <c r="B98" s="9">
        <f t="shared" si="2"/>
        <v>0.75153128468682695</v>
      </c>
      <c r="C98" s="9">
        <f t="shared" si="2"/>
        <v>0.75153128468682695</v>
      </c>
    </row>
    <row r="99" spans="1:3">
      <c r="A99" s="8">
        <v>4.5</v>
      </c>
      <c r="B99" s="9">
        <f t="shared" si="2"/>
        <v>0.61817772786263492</v>
      </c>
      <c r="C99" s="9">
        <f t="shared" si="2"/>
        <v>0.61817772786263492</v>
      </c>
    </row>
    <row r="100" spans="1:3">
      <c r="A100" s="8">
        <v>4.55</v>
      </c>
      <c r="B100" s="9">
        <f t="shared" si="2"/>
        <v>0.47864754352402816</v>
      </c>
      <c r="C100" s="9">
        <f t="shared" si="2"/>
        <v>0.47864754352402816</v>
      </c>
    </row>
    <row r="101" spans="1:3">
      <c r="A101" s="8">
        <v>4.5999999999999996</v>
      </c>
      <c r="B101" s="9">
        <f t="shared" si="2"/>
        <v>0.33433487115037147</v>
      </c>
      <c r="C101" s="9">
        <f t="shared" si="2"/>
        <v>0.33433487115037147</v>
      </c>
    </row>
    <row r="102" spans="1:3">
      <c r="A102" s="8">
        <v>4.6500000000000004</v>
      </c>
      <c r="B102" s="9">
        <f t="shared" ref="B102:C113" si="3">$B$1*SIN(($B$2*$A102+$B$3*B$7)+$B$4)</f>
        <v>0.18668163526059256</v>
      </c>
      <c r="C102" s="9">
        <f t="shared" si="3"/>
        <v>0.18668163526059256</v>
      </c>
    </row>
    <row r="103" spans="1:3">
      <c r="A103" s="8">
        <v>4.7</v>
      </c>
      <c r="B103" s="9">
        <f t="shared" si="3"/>
        <v>3.7163138180036651E-2</v>
      </c>
      <c r="C103" s="9">
        <f t="shared" si="3"/>
        <v>3.7163138180036651E-2</v>
      </c>
    </row>
    <row r="104" spans="1:3">
      <c r="A104" s="8">
        <v>4.75</v>
      </c>
      <c r="B104" s="9">
        <f t="shared" si="3"/>
        <v>-0.11272668069271395</v>
      </c>
      <c r="C104" s="9">
        <f t="shared" si="3"/>
        <v>-0.11272668069271395</v>
      </c>
    </row>
    <row r="105" spans="1:3">
      <c r="A105" s="8">
        <v>4.8</v>
      </c>
      <c r="B105" s="9">
        <f t="shared" si="3"/>
        <v>-0.26149017183446949</v>
      </c>
      <c r="C105" s="9">
        <f t="shared" si="3"/>
        <v>-0.26149017183446949</v>
      </c>
    </row>
    <row r="106" spans="1:3">
      <c r="A106" s="8">
        <v>4.8499999999999996</v>
      </c>
      <c r="B106" s="9">
        <f t="shared" si="3"/>
        <v>-0.40764093961641368</v>
      </c>
      <c r="C106" s="9">
        <f t="shared" si="3"/>
        <v>-0.40764093961641368</v>
      </c>
    </row>
    <row r="107" spans="1:3">
      <c r="A107" s="8">
        <v>4.9000000000000004</v>
      </c>
      <c r="B107" s="9">
        <f t="shared" si="3"/>
        <v>-0.54971869387789263</v>
      </c>
      <c r="C107" s="9">
        <f t="shared" si="3"/>
        <v>-0.54971869387789263</v>
      </c>
    </row>
    <row r="108" spans="1:3">
      <c r="A108" s="8">
        <v>4.95</v>
      </c>
      <c r="B108" s="9">
        <f t="shared" si="3"/>
        <v>-0.686303840662982</v>
      </c>
      <c r="C108" s="9">
        <f t="shared" si="3"/>
        <v>-0.686303840662982</v>
      </c>
    </row>
    <row r="109" spans="1:3">
      <c r="A109" s="8">
        <v>5</v>
      </c>
      <c r="B109" s="9">
        <f t="shared" si="3"/>
        <v>-0.81603166633405466</v>
      </c>
      <c r="C109" s="9">
        <f t="shared" si="3"/>
        <v>-0.81603166633405466</v>
      </c>
    </row>
    <row r="110" spans="1:3">
      <c r="A110" s="2">
        <v>5.05</v>
      </c>
      <c r="B110" s="9">
        <f t="shared" si="3"/>
        <v>-0.93760597333932316</v>
      </c>
      <c r="C110" s="9">
        <f t="shared" si="3"/>
        <v>-0.93760597333932316</v>
      </c>
    </row>
    <row r="111" spans="1:3">
      <c r="A111" s="2">
        <v>5.0999999999999996</v>
      </c>
      <c r="B111" s="9">
        <f t="shared" si="3"/>
        <v>-1.0498120313903134</v>
      </c>
      <c r="C111" s="9">
        <f t="shared" si="3"/>
        <v>-1.0498120313903134</v>
      </c>
    </row>
    <row r="112" spans="1:3">
      <c r="A112" s="2">
        <v>5.15</v>
      </c>
      <c r="B112" s="9">
        <f t="shared" si="3"/>
        <v>-1.1515287146453737</v>
      </c>
      <c r="C112" s="9">
        <f t="shared" si="3"/>
        <v>-1.1515287146453737</v>
      </c>
    </row>
    <row r="113" spans="1:3">
      <c r="A113" s="2">
        <v>5.2</v>
      </c>
      <c r="B113" s="9">
        <f t="shared" si="3"/>
        <v>-1.2417397036284805</v>
      </c>
      <c r="C113" s="9">
        <f t="shared" si="3"/>
        <v>-1.2417397036284805</v>
      </c>
    </row>
    <row r="114" spans="1:3">
      <c r="A114" s="2">
        <v>5.25</v>
      </c>
      <c r="B114" s="9">
        <f>$B$1*SIN(($B$2*$A114+$B$3*B$7)+$B$4)</f>
        <v>-1.3195436399575051</v>
      </c>
      <c r="C114" s="9">
        <f>$B$1*SIN(($B$2*$A114+$B$3*C$7)+$B$4)</f>
        <v>-1.3195436399575051</v>
      </c>
    </row>
    <row r="115" spans="1:3">
      <c r="A115" s="2">
        <v>5.3</v>
      </c>
      <c r="B115" s="9">
        <f t="shared" ref="B115:C146" si="4">$B$1*SIN(($B$2*$A115+$B$3*B$7)+$B$4)</f>
        <v>-1.3841631324192099</v>
      </c>
      <c r="C115" s="9">
        <f t="shared" si="4"/>
        <v>-1.3841631324192099</v>
      </c>
    </row>
    <row r="116" spans="1:3">
      <c r="A116" s="2">
        <v>5.35</v>
      </c>
      <c r="B116" s="9">
        <f t="shared" si="4"/>
        <v>-1.4349525244052819</v>
      </c>
      <c r="C116" s="9">
        <f t="shared" si="4"/>
        <v>-1.4349525244052819</v>
      </c>
    </row>
    <row r="117" spans="1:3">
      <c r="A117" s="2">
        <v>5.4</v>
      </c>
      <c r="B117" s="9">
        <f t="shared" si="4"/>
        <v>-1.4714043450997374</v>
      </c>
      <c r="C117" s="9">
        <f t="shared" si="4"/>
        <v>-1.4714043450997374</v>
      </c>
    </row>
    <row r="118" spans="1:3">
      <c r="A118" s="2">
        <v>5.45</v>
      </c>
      <c r="B118" s="9">
        <f t="shared" si="4"/>
        <v>-1.4931543799595661</v>
      </c>
      <c r="C118" s="9">
        <f t="shared" si="4"/>
        <v>-1.4931543799595661</v>
      </c>
    </row>
    <row r="119" spans="1:3">
      <c r="A119" s="2">
        <v>5.5</v>
      </c>
      <c r="B119" s="9">
        <f t="shared" si="4"/>
        <v>-1.4999853098260552</v>
      </c>
      <c r="C119" s="9">
        <f t="shared" si="4"/>
        <v>-1.4999853098260552</v>
      </c>
    </row>
    <row r="120" spans="1:3">
      <c r="A120" s="2">
        <v>5.55</v>
      </c>
      <c r="B120" s="9">
        <f t="shared" si="4"/>
        <v>-1.4918288823059838</v>
      </c>
      <c r="C120" s="9">
        <f t="shared" si="4"/>
        <v>-1.4918288823059838</v>
      </c>
    </row>
    <row r="121" spans="1:3">
      <c r="A121" s="2">
        <v>5.6</v>
      </c>
      <c r="B121" s="9">
        <f t="shared" si="4"/>
        <v>-1.468766593726976</v>
      </c>
      <c r="C121" s="9">
        <f t="shared" si="4"/>
        <v>-1.468766593726976</v>
      </c>
    </row>
    <row r="122" spans="1:3">
      <c r="A122" s="2">
        <v>5.65</v>
      </c>
      <c r="B122" s="9">
        <f t="shared" si="4"/>
        <v>-1.4310288748531335</v>
      </c>
      <c r="C122" s="9">
        <f t="shared" si="4"/>
        <v>-1.4310288748531335</v>
      </c>
    </row>
    <row r="123" spans="1:3">
      <c r="A123" s="2">
        <v>5.7</v>
      </c>
      <c r="B123" s="9">
        <f t="shared" si="4"/>
        <v>-1.3789927884970137</v>
      </c>
      <c r="C123" s="9">
        <f t="shared" si="4"/>
        <v>-1.3789927884970137</v>
      </c>
    </row>
    <row r="124" spans="1:3">
      <c r="A124" s="2">
        <v>5.75</v>
      </c>
      <c r="B124" s="9">
        <f t="shared" si="4"/>
        <v>-1.3131782620326429</v>
      </c>
      <c r="C124" s="9">
        <f t="shared" si="4"/>
        <v>-1.3131782620326429</v>
      </c>
    </row>
    <row r="125" spans="1:3">
      <c r="A125" s="2">
        <v>5.8</v>
      </c>
      <c r="B125" s="9">
        <f t="shared" si="4"/>
        <v>-1.2342428924530633</v>
      </c>
      <c r="C125" s="9">
        <f t="shared" si="4"/>
        <v>-1.2342428924530633</v>
      </c>
    </row>
    <row r="126" spans="1:3">
      <c r="A126" s="2">
        <v>5.85</v>
      </c>
      <c r="B126" s="9">
        <f t="shared" si="4"/>
        <v>-1.1429753758785499</v>
      </c>
      <c r="C126" s="9">
        <f t="shared" si="4"/>
        <v>-1.1429753758785499</v>
      </c>
    </row>
    <row r="127" spans="1:3">
      <c r="A127" s="2">
        <v>5.9</v>
      </c>
      <c r="B127" s="9">
        <f t="shared" si="4"/>
        <v>-1.0402876271656836</v>
      </c>
      <c r="C127" s="9">
        <f t="shared" si="4"/>
        <v>-1.0402876271656836</v>
      </c>
    </row>
    <row r="128" spans="1:3">
      <c r="A128" s="2">
        <v>5.95</v>
      </c>
      <c r="B128" s="9">
        <f t="shared" si="4"/>
        <v>-0.92720566835554985</v>
      </c>
      <c r="C128" s="9">
        <f t="shared" si="4"/>
        <v>-0.92720566835554985</v>
      </c>
    </row>
    <row r="129" spans="1:3">
      <c r="A129" s="2">
        <v>6</v>
      </c>
      <c r="B129" s="9">
        <f t="shared" si="4"/>
        <v>-0.80485937700065247</v>
      </c>
      <c r="C129" s="9">
        <f t="shared" si="4"/>
        <v>-0.80485937700065247</v>
      </c>
    </row>
    <row r="130" spans="1:3">
      <c r="A130" s="2">
        <v>6.05</v>
      </c>
      <c r="B130" s="9">
        <f t="shared" si="4"/>
        <v>-0.67447119680190215</v>
      </c>
      <c r="C130" s="9">
        <f t="shared" si="4"/>
        <v>-0.67447119680190215</v>
      </c>
    </row>
    <row r="131" spans="1:3">
      <c r="A131" s="2">
        <v>6.1</v>
      </c>
      <c r="B131" s="9">
        <f t="shared" si="4"/>
        <v>-0.53734392335524306</v>
      </c>
      <c r="C131" s="9">
        <f t="shared" si="4"/>
        <v>-0.53734392335524306</v>
      </c>
    </row>
    <row r="132" spans="1:3">
      <c r="A132" s="2">
        <v>6.15</v>
      </c>
      <c r="B132" s="9">
        <f t="shared" si="4"/>
        <v>-0.39484768704870143</v>
      </c>
      <c r="C132" s="9">
        <f t="shared" si="4"/>
        <v>-0.39484768704870143</v>
      </c>
    </row>
    <row r="133" spans="1:3">
      <c r="A133" s="2">
        <v>6.2</v>
      </c>
      <c r="B133" s="9">
        <f t="shared" si="4"/>
        <v>-0.24840626317246411</v>
      </c>
      <c r="C133" s="9">
        <f t="shared" si="4"/>
        <v>-0.24840626317246411</v>
      </c>
    </row>
    <row r="134" spans="1:3">
      <c r="A134" s="2">
        <v>6.25</v>
      </c>
      <c r="B134" s="9">
        <f t="shared" si="4"/>
        <v>-9.948284602680102E-2</v>
      </c>
      <c r="C134" s="9">
        <f t="shared" si="4"/>
        <v>-9.948284602680102E-2</v>
      </c>
    </row>
    <row r="135" spans="1:3">
      <c r="A135" s="2">
        <v>6.3</v>
      </c>
      <c r="B135" s="9">
        <f t="shared" si="4"/>
        <v>5.0434570831705043E-2</v>
      </c>
      <c r="C135" s="9">
        <f t="shared" si="4"/>
        <v>5.0434570831705043E-2</v>
      </c>
    </row>
    <row r="136" spans="1:3">
      <c r="A136" s="2">
        <v>6.35</v>
      </c>
      <c r="B136" s="9">
        <f t="shared" si="4"/>
        <v>0.19984806212991332</v>
      </c>
      <c r="C136" s="9">
        <f t="shared" si="4"/>
        <v>0.19984806212991332</v>
      </c>
    </row>
    <row r="137" spans="1:3">
      <c r="A137" s="2">
        <v>6.4</v>
      </c>
      <c r="B137" s="9">
        <f t="shared" si="4"/>
        <v>0.34726473765230842</v>
      </c>
      <c r="C137" s="9">
        <f t="shared" si="4"/>
        <v>0.34726473765230842</v>
      </c>
    </row>
    <row r="138" spans="1:3">
      <c r="A138" s="2">
        <v>6.45</v>
      </c>
      <c r="B138" s="9">
        <f t="shared" si="4"/>
        <v>0.49121165870653954</v>
      </c>
      <c r="C138" s="9">
        <f t="shared" si="4"/>
        <v>0.49121165870653954</v>
      </c>
    </row>
    <row r="139" spans="1:3">
      <c r="A139" s="2">
        <v>6.5</v>
      </c>
      <c r="B139" s="9">
        <f t="shared" si="4"/>
        <v>0.63025055523996132</v>
      </c>
      <c r="C139" s="9">
        <f t="shared" si="4"/>
        <v>0.63025055523996132</v>
      </c>
    </row>
    <row r="140" spans="1:3">
      <c r="A140" s="2">
        <v>6.55</v>
      </c>
      <c r="B140" s="9">
        <f t="shared" si="4"/>
        <v>0.76299219655856054</v>
      </c>
      <c r="C140" s="9">
        <f t="shared" si="4"/>
        <v>0.76299219655856054</v>
      </c>
    </row>
    <row r="141" spans="1:3">
      <c r="A141" s="2">
        <v>6.6</v>
      </c>
      <c r="B141" s="9">
        <f t="shared" si="4"/>
        <v>0.88811027206083448</v>
      </c>
      <c r="C141" s="9">
        <f t="shared" si="4"/>
        <v>0.88811027206083448</v>
      </c>
    </row>
    <row r="142" spans="1:3">
      <c r="A142" s="2">
        <v>6.65</v>
      </c>
      <c r="B142" s="9">
        <f t="shared" si="4"/>
        <v>1.0043546432949035</v>
      </c>
      <c r="C142" s="9">
        <f t="shared" si="4"/>
        <v>1.0043546432949035</v>
      </c>
    </row>
    <row r="143" spans="1:3">
      <c r="A143" s="2">
        <v>6.7</v>
      </c>
      <c r="B143" s="9">
        <f t="shared" si="4"/>
        <v>1.1105638349286728</v>
      </c>
      <c r="C143" s="9">
        <f t="shared" si="4"/>
        <v>1.1105638349286728</v>
      </c>
    </row>
    <row r="144" spans="1:3">
      <c r="A144" s="2">
        <v>6.75</v>
      </c>
      <c r="B144" s="9">
        <f t="shared" si="4"/>
        <v>1.2056766398274315</v>
      </c>
      <c r="C144" s="9">
        <f t="shared" si="4"/>
        <v>1.2056766398274315</v>
      </c>
    </row>
    <row r="145" spans="1:3">
      <c r="A145" s="2">
        <v>6.8</v>
      </c>
      <c r="B145" s="9">
        <f t="shared" si="4"/>
        <v>1.2887427222847436</v>
      </c>
      <c r="C145" s="9">
        <f t="shared" si="4"/>
        <v>1.2887427222847436</v>
      </c>
    </row>
    <row r="146" spans="1:3">
      <c r="A146" s="2">
        <v>6.85</v>
      </c>
      <c r="B146" s="9">
        <f t="shared" si="4"/>
        <v>1.3589321134626928</v>
      </c>
      <c r="C146" s="9">
        <f t="shared" si="4"/>
        <v>1.3589321134626928</v>
      </c>
    </row>
    <row r="147" spans="1:3">
      <c r="A147" s="2">
        <v>6.9</v>
      </c>
      <c r="B147" s="9">
        <f t="shared" ref="B147:C173" si="5">$B$1*SIN(($B$2*$A147+$B$3*B$7)+$B$4)</f>
        <v>1.4155435041661573</v>
      </c>
      <c r="C147" s="9">
        <f t="shared" si="5"/>
        <v>1.4155435041661573</v>
      </c>
    </row>
    <row r="148" spans="1:3">
      <c r="A148" s="2">
        <v>6.95</v>
      </c>
      <c r="B148" s="9">
        <f t="shared" si="5"/>
        <v>1.458011252092464</v>
      </c>
      <c r="C148" s="9">
        <f t="shared" si="5"/>
        <v>1.458011252092464</v>
      </c>
    </row>
    <row r="149" spans="1:3">
      <c r="A149" s="2">
        <v>7</v>
      </c>
      <c r="B149" s="9">
        <f t="shared" si="5"/>
        <v>1.4859110335423056</v>
      </c>
      <c r="C149" s="9">
        <f t="shared" si="5"/>
        <v>1.4859110335423056</v>
      </c>
    </row>
    <row r="150" spans="1:3">
      <c r="A150" s="2">
        <v>7.05</v>
      </c>
      <c r="B150" s="9">
        <f t="shared" si="5"/>
        <v>1.4989640831218765</v>
      </c>
      <c r="C150" s="9">
        <f t="shared" si="5"/>
        <v>1.4989640831218765</v>
      </c>
    </row>
    <row r="151" spans="1:3">
      <c r="A151" s="2">
        <v>7.1</v>
      </c>
      <c r="B151" s="9">
        <f t="shared" si="5"/>
        <v>1.4970399790745426</v>
      </c>
      <c r="C151" s="9">
        <f t="shared" si="5"/>
        <v>1.4970399790745426</v>
      </c>
    </row>
    <row r="152" spans="1:3">
      <c r="A152" s="2">
        <v>7.15</v>
      </c>
      <c r="B152" s="9">
        <f t="shared" si="5"/>
        <v>1.4801579464119201</v>
      </c>
      <c r="C152" s="9">
        <f t="shared" si="5"/>
        <v>1.4801579464119201</v>
      </c>
    </row>
    <row r="153" spans="1:3">
      <c r="A153" s="2">
        <v>7.2</v>
      </c>
      <c r="B153" s="9">
        <f t="shared" si="5"/>
        <v>1.4484866648239161</v>
      </c>
      <c r="C153" s="9">
        <f t="shared" si="5"/>
        <v>1.4484866648239161</v>
      </c>
    </row>
    <row r="154" spans="1:3">
      <c r="A154" s="2">
        <v>7.25</v>
      </c>
      <c r="B154" s="9">
        <f t="shared" si="5"/>
        <v>1.4023425832870244</v>
      </c>
      <c r="C154" s="9">
        <f t="shared" si="5"/>
        <v>1.4023425832870244</v>
      </c>
    </row>
    <row r="155" spans="1:3">
      <c r="A155" s="2">
        <v>7.3</v>
      </c>
      <c r="B155" s="9">
        <f t="shared" si="5"/>
        <v>1.3421867582107563</v>
      </c>
      <c r="C155" s="9">
        <f t="shared" si="5"/>
        <v>1.3421867582107563</v>
      </c>
    </row>
    <row r="156" spans="1:3">
      <c r="A156" s="2">
        <v>7.35</v>
      </c>
      <c r="B156" s="9">
        <f t="shared" si="5"/>
        <v>1.2686202467144014</v>
      </c>
      <c r="C156" s="9">
        <f t="shared" si="5"/>
        <v>1.2686202467144014</v>
      </c>
    </row>
    <row r="157" spans="1:3">
      <c r="A157" s="2">
        <v>7.4</v>
      </c>
      <c r="B157" s="9">
        <f t="shared" si="5"/>
        <v>1.1823781010629744</v>
      </c>
      <c r="C157" s="9">
        <f t="shared" si="5"/>
        <v>1.1823781010629744</v>
      </c>
    </row>
    <row r="158" spans="1:3">
      <c r="A158" s="2">
        <v>7.45</v>
      </c>
      <c r="B158" s="9">
        <f t="shared" si="5"/>
        <v>1.0843220242679641</v>
      </c>
      <c r="C158" s="9">
        <f t="shared" si="5"/>
        <v>1.0843220242679641</v>
      </c>
    </row>
    <row r="159" spans="1:3">
      <c r="A159" s="2">
        <v>7.5</v>
      </c>
      <c r="B159" s="9">
        <f t="shared" si="5"/>
        <v>0.97543176023567524</v>
      </c>
      <c r="C159" s="9">
        <f t="shared" si="5"/>
        <v>0.97543176023567524</v>
      </c>
    </row>
    <row r="160" spans="1:3">
      <c r="A160" s="2">
        <v>7.55</v>
      </c>
      <c r="B160" s="9">
        <f t="shared" si="5"/>
        <v>0.85679530448998298</v>
      </c>
      <c r="C160" s="9">
        <f t="shared" si="5"/>
        <v>0.85679530448998298</v>
      </c>
    </row>
    <row r="161" spans="1:3">
      <c r="A161" s="2">
        <v>7.6</v>
      </c>
      <c r="B161" s="9">
        <f t="shared" si="5"/>
        <v>0.7295980332806995</v>
      </c>
      <c r="C161" s="9">
        <f t="shared" si="5"/>
        <v>0.7295980332806995</v>
      </c>
    </row>
    <row r="162" spans="1:3">
      <c r="A162" s="2">
        <v>7.65</v>
      </c>
      <c r="B162" s="9">
        <f t="shared" si="5"/>
        <v>0.59511085969591804</v>
      </c>
      <c r="C162" s="9">
        <f t="shared" si="5"/>
        <v>0.59511085969591804</v>
      </c>
    </row>
    <row r="163" spans="1:3">
      <c r="A163" s="2">
        <v>7.7</v>
      </c>
      <c r="B163" s="9">
        <f t="shared" si="5"/>
        <v>0.45467753511855336</v>
      </c>
      <c r="C163" s="9">
        <f t="shared" si="5"/>
        <v>0.45467753511855336</v>
      </c>
    </row>
    <row r="164" spans="1:3">
      <c r="A164" s="2">
        <v>7.75</v>
      </c>
      <c r="B164" s="9">
        <f t="shared" si="5"/>
        <v>0.30970122290669488</v>
      </c>
      <c r="C164" s="9">
        <f t="shared" si="5"/>
        <v>0.30970122290669488</v>
      </c>
    </row>
    <row r="165" spans="1:3">
      <c r="A165" s="2">
        <v>7.8</v>
      </c>
      <c r="B165" s="9">
        <f t="shared" si="5"/>
        <v>0.16163047844916609</v>
      </c>
      <c r="C165" s="9">
        <f t="shared" si="5"/>
        <v>0.16163047844916609</v>
      </c>
    </row>
    <row r="166" spans="1:3">
      <c r="A166" s="2">
        <v>7.85</v>
      </c>
      <c r="B166" s="9">
        <f t="shared" si="5"/>
        <v>1.1944775678906016E-2</v>
      </c>
      <c r="C166" s="9">
        <f t="shared" si="5"/>
        <v>1.1944775678906016E-2</v>
      </c>
    </row>
    <row r="167" spans="1:3">
      <c r="A167" s="2">
        <v>7.9</v>
      </c>
      <c r="B167" s="9">
        <f t="shared" si="5"/>
        <v>-0.13786027534152245</v>
      </c>
      <c r="C167" s="9">
        <f t="shared" si="5"/>
        <v>-0.13786027534152245</v>
      </c>
    </row>
    <row r="168" spans="1:3">
      <c r="A168" s="2">
        <v>7.95</v>
      </c>
      <c r="B168" s="9">
        <f t="shared" si="5"/>
        <v>-0.28628787206128403</v>
      </c>
      <c r="C168" s="9">
        <f t="shared" si="5"/>
        <v>-0.28628787206128403</v>
      </c>
    </row>
    <row r="169" spans="1:3">
      <c r="A169" s="2">
        <v>8</v>
      </c>
      <c r="B169" s="9">
        <f t="shared" si="5"/>
        <v>-0.43185497499759795</v>
      </c>
      <c r="C169" s="9">
        <f t="shared" si="5"/>
        <v>-0.43185497499759795</v>
      </c>
    </row>
    <row r="170" spans="1:3">
      <c r="A170" s="2">
        <v>8.0500000000000007</v>
      </c>
      <c r="B170" s="9">
        <f t="shared" si="5"/>
        <v>-0.57310712577601364</v>
      </c>
      <c r="C170" s="9">
        <f t="shared" si="5"/>
        <v>-0.57310712577601364</v>
      </c>
    </row>
    <row r="171" spans="1:3">
      <c r="A171" s="2">
        <v>8.1</v>
      </c>
      <c r="B171" s="9">
        <f t="shared" si="5"/>
        <v>-0.70863297959769922</v>
      </c>
      <c r="C171" s="9">
        <f t="shared" si="5"/>
        <v>-0.70863297959769922</v>
      </c>
    </row>
    <row r="172" spans="1:3">
      <c r="A172" s="2">
        <v>8.15</v>
      </c>
      <c r="B172" s="9">
        <f t="shared" si="5"/>
        <v>-0.83707840693016911</v>
      </c>
      <c r="C172" s="9">
        <f t="shared" si="5"/>
        <v>-0.83707840693016911</v>
      </c>
    </row>
    <row r="173" spans="1:3">
      <c r="A173" s="2">
        <v>8.1999999999999993</v>
      </c>
      <c r="B173" s="9">
        <f t="shared" si="5"/>
        <v>-0.95716002352192109</v>
      </c>
      <c r="C173" s="9">
        <f t="shared" si="5"/>
        <v>-0.95716002352192109</v>
      </c>
    </row>
    <row r="174" spans="1:3">
      <c r="A174" s="2">
        <v>8.25</v>
      </c>
      <c r="B174" s="9">
        <f>$B$1*SIN(($B$2*$A174+$B$3*B$7)+$B$4)</f>
        <v>-1.0676780135536845</v>
      </c>
      <c r="C174" s="9">
        <f>$B$1*SIN(($B$2*$A174+$B$3*C$7)+$B$4)</f>
        <v>-1.0676780135536845</v>
      </c>
    </row>
    <row r="175" spans="1:3">
      <c r="A175" s="2">
        <v>8.3000000000000007</v>
      </c>
      <c r="B175" s="9">
        <f t="shared" ref="B175:C206" si="6">$B$1*SIN(($B$2*$A175+$B$3*B$7)+$B$4)</f>
        <v>-1.1675281178014476</v>
      </c>
      <c r="C175" s="9">
        <f t="shared" si="6"/>
        <v>-1.1675281178014476</v>
      </c>
    </row>
    <row r="176" spans="1:3">
      <c r="A176" s="2">
        <v>8.35</v>
      </c>
      <c r="B176" s="9">
        <f t="shared" si="6"/>
        <v>-1.2557126670296201</v>
      </c>
      <c r="C176" s="9">
        <f t="shared" si="6"/>
        <v>-1.2557126670296201</v>
      </c>
    </row>
    <row r="177" spans="1:3">
      <c r="A177" s="2">
        <v>8.4</v>
      </c>
      <c r="B177" s="9">
        <f t="shared" si="6"/>
        <v>-1.3313505503722569</v>
      </c>
      <c r="C177" s="9">
        <f t="shared" si="6"/>
        <v>-1.3313505503722569</v>
      </c>
    </row>
    <row r="178" spans="1:3">
      <c r="A178" s="2">
        <v>8.4499999999999993</v>
      </c>
      <c r="B178" s="9">
        <f t="shared" si="6"/>
        <v>-1.3936860191015525</v>
      </c>
      <c r="C178" s="9">
        <f t="shared" si="6"/>
        <v>-1.3936860191015525</v>
      </c>
    </row>
    <row r="179" spans="1:3">
      <c r="A179" s="2">
        <v>8.5</v>
      </c>
      <c r="B179" s="9">
        <f t="shared" si="6"/>
        <v>-1.4420962378193352</v>
      </c>
      <c r="C179" s="9">
        <f t="shared" si="6"/>
        <v>-1.4420962378193352</v>
      </c>
    </row>
    <row r="180" spans="1:3">
      <c r="A180" s="2">
        <v>8.5500000000000007</v>
      </c>
      <c r="B180" s="9">
        <f t="shared" si="6"/>
        <v>-1.4760975076224652</v>
      </c>
      <c r="C180" s="9">
        <f t="shared" si="6"/>
        <v>-1.4760975076224652</v>
      </c>
    </row>
    <row r="181" spans="1:3">
      <c r="A181" s="2">
        <v>8.6</v>
      </c>
      <c r="B181" s="9">
        <f t="shared" si="6"/>
        <v>-1.495350099062394</v>
      </c>
      <c r="C181" s="9">
        <f t="shared" si="6"/>
        <v>-1.495350099062394</v>
      </c>
    </row>
    <row r="182" spans="1:3">
      <c r="A182" s="2">
        <v>8.65</v>
      </c>
      <c r="B182" s="9">
        <f t="shared" si="6"/>
        <v>-1.4996616466095167</v>
      </c>
      <c r="C182" s="9">
        <f t="shared" si="6"/>
        <v>-1.4996616466095167</v>
      </c>
    </row>
    <row r="183" spans="1:3">
      <c r="A183" s="2">
        <v>8.6999999999999993</v>
      </c>
      <c r="B183" s="9">
        <f t="shared" si="6"/>
        <v>-1.4889890707059497</v>
      </c>
      <c r="C183" s="9">
        <f t="shared" si="6"/>
        <v>-1.4889890707059497</v>
      </c>
    </row>
    <row r="184" spans="1:3">
      <c r="A184" s="2">
        <v>8.75</v>
      </c>
      <c r="B184" s="9">
        <f t="shared" si="6"/>
        <v>-1.4634390082022364</v>
      </c>
      <c r="C184" s="9">
        <f t="shared" si="6"/>
        <v>-1.4634390082022364</v>
      </c>
    </row>
    <row r="185" spans="1:3">
      <c r="A185" s="2">
        <v>8.8000000000000007</v>
      </c>
      <c r="B185" s="9">
        <f t="shared" si="6"/>
        <v>-1.423266746877186</v>
      </c>
      <c r="C185" s="9">
        <f t="shared" si="6"/>
        <v>-1.423266746877186</v>
      </c>
    </row>
    <row r="186" spans="1:3">
      <c r="A186" s="2">
        <v>8.85</v>
      </c>
      <c r="B186" s="9">
        <f t="shared" si="6"/>
        <v>-1.3688736746867769</v>
      </c>
      <c r="C186" s="9">
        <f t="shared" si="6"/>
        <v>-1.3688736746867769</v>
      </c>
    </row>
    <row r="187" spans="1:3">
      <c r="A187" s="2">
        <v>8.9</v>
      </c>
      <c r="B187" s="9">
        <f t="shared" si="6"/>
        <v>-1.300803269228372</v>
      </c>
      <c r="C187" s="9">
        <f t="shared" si="6"/>
        <v>-1.300803269228372</v>
      </c>
    </row>
    <row r="188" spans="1:3">
      <c r="A188" s="2">
        <v>8.9499999999999993</v>
      </c>
      <c r="B188" s="9">
        <f t="shared" si="6"/>
        <v>-1.2197356674922328</v>
      </c>
      <c r="C188" s="9">
        <f t="shared" si="6"/>
        <v>-1.2197356674922328</v>
      </c>
    </row>
    <row r="189" spans="1:3">
      <c r="A189" s="2">
        <v>9</v>
      </c>
      <c r="B189" s="9">
        <f t="shared" si="6"/>
        <v>-1.126480870157514</v>
      </c>
      <c r="C189" s="9">
        <f t="shared" si="6"/>
        <v>-1.126480870157514</v>
      </c>
    </row>
    <row r="190" spans="1:3">
      <c r="A190" s="2">
        <v>9.0500000000000007</v>
      </c>
      <c r="B190" s="9">
        <f t="shared" si="6"/>
        <v>-1.0219706483332498</v>
      </c>
      <c r="C190" s="9">
        <f t="shared" si="6"/>
        <v>-1.0219706483332498</v>
      </c>
    </row>
    <row r="191" spans="1:3">
      <c r="A191" s="2">
        <v>9.1</v>
      </c>
      <c r="B191" s="9">
        <f t="shared" si="6"/>
        <v>-0.90724923360942622</v>
      </c>
      <c r="C191" s="9">
        <f t="shared" si="6"/>
        <v>-0.90724923360942622</v>
      </c>
    </row>
    <row r="192" spans="1:3">
      <c r="A192" s="2">
        <v>9.15</v>
      </c>
      <c r="B192" s="9">
        <f t="shared" si="6"/>
        <v>-0.78346288444009726</v>
      </c>
      <c r="C192" s="9">
        <f t="shared" si="6"/>
        <v>-0.78346288444009726</v>
      </c>
    </row>
    <row r="193" spans="1:3">
      <c r="A193" s="2">
        <v>9.1999999999999993</v>
      </c>
      <c r="B193" s="9">
        <f t="shared" si="6"/>
        <v>-0.65184843310784513</v>
      </c>
      <c r="C193" s="9">
        <f t="shared" si="6"/>
        <v>-0.65184843310784513</v>
      </c>
    </row>
    <row r="194" spans="1:3">
      <c r="A194" s="2">
        <v>9.25</v>
      </c>
      <c r="B194" s="9">
        <f t="shared" si="6"/>
        <v>-0.51372092770441879</v>
      </c>
      <c r="C194" s="9">
        <f t="shared" si="6"/>
        <v>-0.51372092770441879</v>
      </c>
    </row>
    <row r="195" spans="1:3">
      <c r="A195" s="2">
        <v>9.3000000000000007</v>
      </c>
      <c r="B195" s="9">
        <f t="shared" si="6"/>
        <v>-0.3704604926049313</v>
      </c>
      <c r="C195" s="9">
        <f t="shared" si="6"/>
        <v>-0.3704604926049313</v>
      </c>
    </row>
    <row r="196" spans="1:3">
      <c r="A196" s="2">
        <v>9.35</v>
      </c>
      <c r="B196" s="9">
        <f t="shared" si="6"/>
        <v>-0.22349853872129821</v>
      </c>
      <c r="C196" s="9">
        <f t="shared" si="6"/>
        <v>-0.22349853872129821</v>
      </c>
    </row>
    <row r="197" spans="1:3">
      <c r="A197" s="2">
        <v>9.4</v>
      </c>
      <c r="B197" s="9">
        <f t="shared" si="6"/>
        <v>-7.4303461317551125E-2</v>
      </c>
      <c r="C197" s="9">
        <f t="shared" si="6"/>
        <v>-7.4303461317551125E-2</v>
      </c>
    </row>
    <row r="198" spans="1:3">
      <c r="A198" s="2">
        <v>9.4499999999999993</v>
      </c>
      <c r="B198" s="9">
        <f t="shared" si="6"/>
        <v>7.5634031710216834E-2</v>
      </c>
      <c r="C198" s="9">
        <f t="shared" si="6"/>
        <v>7.5634031710216834E-2</v>
      </c>
    </row>
    <row r="199" spans="1:3">
      <c r="A199" s="2">
        <v>9.5</v>
      </c>
      <c r="B199" s="9">
        <f t="shared" si="6"/>
        <v>0.2248158144944285</v>
      </c>
      <c r="C199" s="9">
        <f t="shared" si="6"/>
        <v>0.2248158144944285</v>
      </c>
    </row>
    <row r="200" spans="1:3">
      <c r="A200" s="2">
        <v>9.5500000000000007</v>
      </c>
      <c r="B200" s="9">
        <f t="shared" si="6"/>
        <v>0.37175131197443972</v>
      </c>
      <c r="C200" s="9">
        <f t="shared" si="6"/>
        <v>0.37175131197443972</v>
      </c>
    </row>
    <row r="201" spans="1:3">
      <c r="A201" s="2">
        <v>9.6</v>
      </c>
      <c r="B201" s="9">
        <f t="shared" si="6"/>
        <v>0.51497239322984312</v>
      </c>
      <c r="C201" s="9">
        <f t="shared" si="6"/>
        <v>0.51497239322984312</v>
      </c>
    </row>
    <row r="202" spans="1:3">
      <c r="A202" s="2">
        <v>9.65</v>
      </c>
      <c r="B202" s="9">
        <f t="shared" si="6"/>
        <v>0.65304804055933974</v>
      </c>
      <c r="C202" s="9">
        <f t="shared" si="6"/>
        <v>0.65304804055933974</v>
      </c>
    </row>
    <row r="203" spans="1:3">
      <c r="A203" s="2">
        <v>9.6999999999999993</v>
      </c>
      <c r="B203" s="9">
        <f t="shared" si="6"/>
        <v>0.78459864773654464</v>
      </c>
      <c r="C203" s="9">
        <f t="shared" si="6"/>
        <v>0.78459864773654464</v>
      </c>
    </row>
    <row r="204" spans="1:3">
      <c r="A204" s="2">
        <v>9.75</v>
      </c>
      <c r="B204" s="9">
        <f t="shared" si="6"/>
        <v>0.90830980457940158</v>
      </c>
      <c r="C204" s="9">
        <f t="shared" si="6"/>
        <v>0.90830980457940158</v>
      </c>
    </row>
    <row r="205" spans="1:3">
      <c r="A205" s="2">
        <v>9.8000000000000007</v>
      </c>
      <c r="B205" s="9">
        <f t="shared" si="6"/>
        <v>1.0229454301022034</v>
      </c>
      <c r="C205" s="9">
        <f t="shared" si="6"/>
        <v>1.0229454301022034</v>
      </c>
    </row>
    <row r="206" spans="1:3">
      <c r="A206" s="2">
        <v>9.85</v>
      </c>
      <c r="B206" s="9">
        <f t="shared" si="6"/>
        <v>1.1273601230282224</v>
      </c>
      <c r="C206" s="9">
        <f t="shared" si="6"/>
        <v>1.1273601230282224</v>
      </c>
    </row>
    <row r="207" spans="1:3">
      <c r="A207" s="2">
        <v>9.9</v>
      </c>
      <c r="B207" s="9">
        <f t="shared" ref="B207:C209" si="7">$B$1*SIN(($B$2*$A207+$B$3*B$7)+$B$4)</f>
        <v>1.2205106062606581</v>
      </c>
      <c r="C207" s="9">
        <f t="shared" si="7"/>
        <v>1.2205106062606581</v>
      </c>
    </row>
    <row r="208" spans="1:3">
      <c r="A208" s="2">
        <v>9.9499999999999993</v>
      </c>
      <c r="B208" s="9">
        <f t="shared" si="7"/>
        <v>1.301466150962501</v>
      </c>
      <c r="C208" s="9">
        <f t="shared" si="7"/>
        <v>1.301466150962501</v>
      </c>
    </row>
    <row r="209" spans="1:3">
      <c r="A209" s="2">
        <v>10</v>
      </c>
      <c r="B209" s="9">
        <f t="shared" si="7"/>
        <v>1.3694178760914415</v>
      </c>
      <c r="C209" s="9">
        <f t="shared" si="7"/>
        <v>1.3694178760914415</v>
      </c>
    </row>
    <row r="210" spans="1:3">
      <c r="C210" s="9"/>
    </row>
    <row r="211" spans="1:3">
      <c r="C211" s="9"/>
    </row>
    <row r="212" spans="1:3">
      <c r="C212" s="9"/>
    </row>
    <row r="213" spans="1:3">
      <c r="C213" s="9"/>
    </row>
    <row r="214" spans="1:3">
      <c r="C214" s="9"/>
    </row>
    <row r="215" spans="1:3">
      <c r="C215" s="9"/>
    </row>
    <row r="216" spans="1:3">
      <c r="C216" s="9"/>
    </row>
    <row r="217" spans="1:3">
      <c r="C217" s="9"/>
    </row>
    <row r="218" spans="1:3">
      <c r="C218" s="9"/>
    </row>
    <row r="219" spans="1:3">
      <c r="C219" s="9"/>
    </row>
    <row r="220" spans="1:3">
      <c r="C220" s="9"/>
    </row>
    <row r="221" spans="1:3">
      <c r="C221" s="9"/>
    </row>
    <row r="222" spans="1:3">
      <c r="C222" s="9"/>
    </row>
    <row r="223" spans="1:3">
      <c r="C223" s="9"/>
    </row>
    <row r="224" spans="1:3">
      <c r="C224" s="9"/>
    </row>
    <row r="225" spans="3:3">
      <c r="C225" s="9"/>
    </row>
    <row r="226" spans="3:3">
      <c r="C226" s="9"/>
    </row>
    <row r="227" spans="3:3">
      <c r="C227" s="9"/>
    </row>
    <row r="228" spans="3:3">
      <c r="C228" s="9"/>
    </row>
    <row r="229" spans="3:3">
      <c r="C229" s="9"/>
    </row>
    <row r="230" spans="3:3">
      <c r="C230" s="9"/>
    </row>
    <row r="231" spans="3:3">
      <c r="C231" s="9"/>
    </row>
    <row r="232" spans="3:3">
      <c r="C232" s="9"/>
    </row>
    <row r="233" spans="3:3">
      <c r="C233" s="9"/>
    </row>
    <row r="234" spans="3:3">
      <c r="C234" s="9"/>
    </row>
    <row r="235" spans="3:3">
      <c r="C235" s="9"/>
    </row>
    <row r="236" spans="3:3">
      <c r="C236" s="9"/>
    </row>
    <row r="237" spans="3:3">
      <c r="C237" s="9"/>
    </row>
    <row r="238" spans="3:3">
      <c r="C238" s="9"/>
    </row>
    <row r="239" spans="3:3">
      <c r="C239" s="9"/>
    </row>
    <row r="240" spans="3:3">
      <c r="C240" s="9"/>
    </row>
    <row r="241" spans="3:3">
      <c r="C241" s="9"/>
    </row>
    <row r="242" spans="3:3">
      <c r="C242" s="9"/>
    </row>
    <row r="243" spans="3:3">
      <c r="C243" s="9"/>
    </row>
    <row r="244" spans="3:3">
      <c r="C244" s="9"/>
    </row>
    <row r="245" spans="3:3">
      <c r="C245" s="9"/>
    </row>
    <row r="246" spans="3:3">
      <c r="C246" s="9"/>
    </row>
    <row r="247" spans="3:3">
      <c r="C247" s="9"/>
    </row>
    <row r="248" spans="3:3">
      <c r="C248" s="9"/>
    </row>
    <row r="249" spans="3:3">
      <c r="C249" s="9"/>
    </row>
    <row r="250" spans="3:3">
      <c r="C250" s="9"/>
    </row>
    <row r="251" spans="3:3">
      <c r="C251" s="9"/>
    </row>
    <row r="252" spans="3:3">
      <c r="C252" s="9"/>
    </row>
    <row r="253" spans="3:3">
      <c r="C253" s="9"/>
    </row>
    <row r="254" spans="3:3">
      <c r="C254" s="9"/>
    </row>
    <row r="255" spans="3:3">
      <c r="C255" s="9"/>
    </row>
    <row r="256" spans="3:3">
      <c r="C256" s="9"/>
    </row>
    <row r="257" spans="3:3">
      <c r="C257" s="9"/>
    </row>
    <row r="258" spans="3:3">
      <c r="C258" s="9"/>
    </row>
    <row r="259" spans="3:3">
      <c r="C259" s="9"/>
    </row>
    <row r="260" spans="3:3">
      <c r="C260" s="9"/>
    </row>
    <row r="261" spans="3:3">
      <c r="C261" s="9"/>
    </row>
    <row r="262" spans="3:3">
      <c r="C262" s="9"/>
    </row>
    <row r="263" spans="3:3">
      <c r="C263" s="9"/>
    </row>
    <row r="264" spans="3:3">
      <c r="C264" s="9"/>
    </row>
    <row r="265" spans="3:3">
      <c r="C265" s="9"/>
    </row>
    <row r="266" spans="3:3">
      <c r="C266" s="9"/>
    </row>
    <row r="267" spans="3:3">
      <c r="C267" s="9"/>
    </row>
    <row r="268" spans="3:3">
      <c r="C268" s="9"/>
    </row>
    <row r="269" spans="3:3">
      <c r="C269" s="9"/>
    </row>
    <row r="270" spans="3:3">
      <c r="C270" s="9"/>
    </row>
    <row r="271" spans="3:3">
      <c r="C271" s="9"/>
    </row>
    <row r="272" spans="3:3">
      <c r="C272" s="9"/>
    </row>
    <row r="273" spans="3:3">
      <c r="C273" s="9"/>
    </row>
    <row r="274" spans="3:3">
      <c r="C274" s="9"/>
    </row>
    <row r="275" spans="3:3">
      <c r="C275" s="9"/>
    </row>
    <row r="276" spans="3:3">
      <c r="C276" s="9"/>
    </row>
    <row r="277" spans="3:3">
      <c r="C277" s="9"/>
    </row>
    <row r="278" spans="3:3">
      <c r="C278" s="9"/>
    </row>
    <row r="279" spans="3:3">
      <c r="C279" s="9"/>
    </row>
    <row r="280" spans="3:3">
      <c r="C280" s="9"/>
    </row>
    <row r="281" spans="3:3">
      <c r="C281" s="9"/>
    </row>
    <row r="282" spans="3:3">
      <c r="C282" s="9"/>
    </row>
    <row r="283" spans="3:3">
      <c r="C283" s="9"/>
    </row>
    <row r="284" spans="3:3">
      <c r="C284" s="9"/>
    </row>
    <row r="285" spans="3:3">
      <c r="C285" s="9"/>
    </row>
    <row r="286" spans="3:3">
      <c r="C286" s="9"/>
    </row>
    <row r="287" spans="3:3">
      <c r="C287" s="9"/>
    </row>
    <row r="288" spans="3:3">
      <c r="C288" s="9"/>
    </row>
    <row r="289" spans="3:3">
      <c r="C289" s="9"/>
    </row>
    <row r="290" spans="3:3">
      <c r="C290" s="9"/>
    </row>
    <row r="291" spans="3:3">
      <c r="C291" s="9"/>
    </row>
    <row r="292" spans="3:3">
      <c r="C292" s="9"/>
    </row>
    <row r="293" spans="3:3">
      <c r="C293" s="9"/>
    </row>
    <row r="294" spans="3:3">
      <c r="C294" s="9"/>
    </row>
    <row r="295" spans="3:3">
      <c r="C295" s="9"/>
    </row>
    <row r="296" spans="3:3">
      <c r="C296" s="9"/>
    </row>
    <row r="297" spans="3:3">
      <c r="C297" s="9"/>
    </row>
    <row r="298" spans="3:3">
      <c r="C298" s="9"/>
    </row>
    <row r="299" spans="3:3">
      <c r="C299" s="9"/>
    </row>
    <row r="300" spans="3:3">
      <c r="C300" s="9"/>
    </row>
    <row r="301" spans="3:3">
      <c r="C301" s="9"/>
    </row>
    <row r="302" spans="3:3">
      <c r="C302" s="9"/>
    </row>
    <row r="303" spans="3:3">
      <c r="C303" s="9"/>
    </row>
    <row r="304" spans="3:3">
      <c r="C304" s="9"/>
    </row>
    <row r="305" spans="3:3">
      <c r="C305" s="9"/>
    </row>
    <row r="306" spans="3:3">
      <c r="C306" s="9"/>
    </row>
    <row r="307" spans="3:3">
      <c r="C307" s="9"/>
    </row>
    <row r="308" spans="3:3">
      <c r="C308" s="9"/>
    </row>
    <row r="309" spans="3:3">
      <c r="C309" s="9"/>
    </row>
    <row r="310" spans="3:3">
      <c r="C310" s="9"/>
    </row>
    <row r="311" spans="3:3">
      <c r="C311" s="9"/>
    </row>
    <row r="312" spans="3:3">
      <c r="C312" s="9"/>
    </row>
    <row r="313" spans="3:3">
      <c r="C313" s="9"/>
    </row>
    <row r="314" spans="3:3">
      <c r="C314" s="9"/>
    </row>
    <row r="315" spans="3:3">
      <c r="C315" s="9"/>
    </row>
    <row r="316" spans="3:3">
      <c r="C316" s="9"/>
    </row>
    <row r="317" spans="3:3">
      <c r="C317" s="9"/>
    </row>
    <row r="318" spans="3:3">
      <c r="C318" s="9"/>
    </row>
    <row r="319" spans="3:3">
      <c r="C319" s="9"/>
    </row>
    <row r="320" spans="3:3">
      <c r="C320" s="9"/>
    </row>
    <row r="321" spans="3:3">
      <c r="C321" s="9"/>
    </row>
    <row r="322" spans="3:3">
      <c r="C322" s="9"/>
    </row>
    <row r="323" spans="3:3">
      <c r="C323" s="9"/>
    </row>
    <row r="324" spans="3:3">
      <c r="C324" s="9"/>
    </row>
    <row r="325" spans="3:3">
      <c r="C325" s="9"/>
    </row>
    <row r="326" spans="3:3">
      <c r="C326" s="9"/>
    </row>
    <row r="327" spans="3:3">
      <c r="C327" s="9"/>
    </row>
    <row r="328" spans="3:3">
      <c r="C328" s="9"/>
    </row>
    <row r="329" spans="3:3">
      <c r="C329" s="9"/>
    </row>
    <row r="330" spans="3:3">
      <c r="C330" s="9"/>
    </row>
    <row r="331" spans="3:3">
      <c r="C331" s="9"/>
    </row>
    <row r="332" spans="3:3">
      <c r="C332" s="9"/>
    </row>
    <row r="333" spans="3:3">
      <c r="C333" s="9"/>
    </row>
    <row r="334" spans="3:3">
      <c r="C334" s="9"/>
    </row>
    <row r="335" spans="3:3">
      <c r="C335" s="9"/>
    </row>
    <row r="336" spans="3:3">
      <c r="C336" s="9"/>
    </row>
    <row r="337" spans="3:3">
      <c r="C337" s="9"/>
    </row>
    <row r="338" spans="3:3">
      <c r="C338" s="9"/>
    </row>
    <row r="339" spans="3:3">
      <c r="C339" s="9"/>
    </row>
    <row r="340" spans="3:3">
      <c r="C340" s="9"/>
    </row>
    <row r="341" spans="3:3">
      <c r="C341" s="9"/>
    </row>
    <row r="342" spans="3:3">
      <c r="C342" s="9"/>
    </row>
    <row r="343" spans="3:3">
      <c r="C343" s="9"/>
    </row>
    <row r="344" spans="3:3">
      <c r="C344" s="9"/>
    </row>
    <row r="345" spans="3:3">
      <c r="C345" s="9"/>
    </row>
    <row r="346" spans="3:3">
      <c r="C346" s="9"/>
    </row>
    <row r="347" spans="3:3">
      <c r="C347" s="9"/>
    </row>
    <row r="348" spans="3:3">
      <c r="C348" s="9"/>
    </row>
    <row r="349" spans="3:3">
      <c r="C349" s="9"/>
    </row>
    <row r="350" spans="3:3">
      <c r="C350" s="9"/>
    </row>
    <row r="351" spans="3:3">
      <c r="C351" s="9"/>
    </row>
    <row r="352" spans="3:3">
      <c r="C352" s="9"/>
    </row>
    <row r="353" spans="3:3">
      <c r="C353" s="9"/>
    </row>
    <row r="354" spans="3:3">
      <c r="C354" s="9"/>
    </row>
    <row r="355" spans="3:3">
      <c r="C355" s="9"/>
    </row>
    <row r="356" spans="3:3">
      <c r="C356" s="9"/>
    </row>
    <row r="357" spans="3:3">
      <c r="C357" s="9"/>
    </row>
    <row r="358" spans="3:3">
      <c r="C358" s="9"/>
    </row>
    <row r="359" spans="3:3">
      <c r="C359" s="9"/>
    </row>
    <row r="360" spans="3:3">
      <c r="C360" s="9"/>
    </row>
    <row r="361" spans="3:3">
      <c r="C361" s="9"/>
    </row>
    <row r="362" spans="3:3">
      <c r="C362" s="9"/>
    </row>
    <row r="363" spans="3:3">
      <c r="C363" s="9"/>
    </row>
    <row r="364" spans="3:3">
      <c r="C364" s="9"/>
    </row>
    <row r="365" spans="3:3">
      <c r="C365" s="9"/>
    </row>
    <row r="366" spans="3:3">
      <c r="C366" s="9"/>
    </row>
    <row r="367" spans="3:3">
      <c r="C367" s="9"/>
    </row>
    <row r="368" spans="3:3">
      <c r="C368" s="9"/>
    </row>
    <row r="369" spans="3:3">
      <c r="C369" s="9"/>
    </row>
    <row r="370" spans="3:3">
      <c r="C370" s="9"/>
    </row>
    <row r="371" spans="3:3">
      <c r="C371" s="9"/>
    </row>
    <row r="372" spans="3:3">
      <c r="C372" s="9"/>
    </row>
    <row r="373" spans="3:3">
      <c r="C373" s="9"/>
    </row>
    <row r="374" spans="3:3">
      <c r="C374" s="9"/>
    </row>
    <row r="375" spans="3:3">
      <c r="C375" s="9"/>
    </row>
    <row r="376" spans="3:3">
      <c r="C376" s="9"/>
    </row>
    <row r="377" spans="3:3">
      <c r="C377" s="9"/>
    </row>
    <row r="378" spans="3:3">
      <c r="C378" s="9"/>
    </row>
    <row r="379" spans="3:3">
      <c r="C379" s="9"/>
    </row>
    <row r="380" spans="3:3">
      <c r="C380" s="9"/>
    </row>
    <row r="381" spans="3:3">
      <c r="C381" s="9"/>
    </row>
    <row r="382" spans="3:3">
      <c r="C382" s="9"/>
    </row>
    <row r="383" spans="3:3">
      <c r="C383" s="9"/>
    </row>
    <row r="384" spans="3:3">
      <c r="C384" s="9"/>
    </row>
    <row r="385" spans="3:3">
      <c r="C385" s="9"/>
    </row>
    <row r="386" spans="3:3">
      <c r="C386" s="9"/>
    </row>
    <row r="387" spans="3:3">
      <c r="C387" s="9"/>
    </row>
    <row r="388" spans="3:3">
      <c r="C388" s="9"/>
    </row>
    <row r="389" spans="3:3">
      <c r="C389" s="9"/>
    </row>
    <row r="390" spans="3:3">
      <c r="C390" s="9"/>
    </row>
    <row r="391" spans="3:3">
      <c r="C391" s="9"/>
    </row>
    <row r="392" spans="3:3">
      <c r="C392" s="9"/>
    </row>
    <row r="393" spans="3:3">
      <c r="C393" s="9"/>
    </row>
    <row r="394" spans="3:3">
      <c r="C394" s="9"/>
    </row>
    <row r="395" spans="3:3">
      <c r="C395" s="9"/>
    </row>
    <row r="396" spans="3:3">
      <c r="C396" s="9"/>
    </row>
    <row r="397" spans="3:3">
      <c r="C397" s="9"/>
    </row>
    <row r="398" spans="3:3">
      <c r="C398" s="9"/>
    </row>
    <row r="399" spans="3:3">
      <c r="C399" s="9"/>
    </row>
    <row r="400" spans="3:3">
      <c r="C400" s="9"/>
    </row>
    <row r="401" spans="3:3">
      <c r="C401" s="9"/>
    </row>
    <row r="402" spans="3:3">
      <c r="C402" s="9"/>
    </row>
    <row r="403" spans="3:3">
      <c r="C403" s="9"/>
    </row>
    <row r="404" spans="3:3">
      <c r="C404" s="9"/>
    </row>
    <row r="405" spans="3:3">
      <c r="C405" s="9"/>
    </row>
    <row r="406" spans="3:3">
      <c r="C406" s="9"/>
    </row>
    <row r="407" spans="3:3">
      <c r="C407" s="9"/>
    </row>
    <row r="408" spans="3:3">
      <c r="C408" s="9"/>
    </row>
    <row r="409" spans="3:3">
      <c r="C409" s="9"/>
    </row>
  </sheetData>
  <phoneticPr fontId="1" type="noConversion"/>
  <printOptions gridLines="1" gridLinesSet="0"/>
  <pageMargins left="0.75" right="0.75" top="1" bottom="1" header="0.5" footer="0.5"/>
  <pageSetup paperSize="0" orientation="portrait" horizontalDpi="4294967292" verticalDpi="4294967292"/>
  <headerFooter>
    <oddHeader>&amp;F</oddHeader>
    <oddFooter>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9"/>
  <sheetViews>
    <sheetView workbookViewId="0">
      <selection activeCell="A5" sqref="A5"/>
    </sheetView>
  </sheetViews>
  <sheetFormatPr baseColWidth="10" defaultColWidth="8.796875" defaultRowHeight="16"/>
  <cols>
    <col min="1" max="1" width="10.3984375" style="2" customWidth="1"/>
    <col min="2" max="2" width="16" style="2" customWidth="1"/>
    <col min="3" max="3" width="16.19921875" style="2" customWidth="1"/>
    <col min="4" max="16384" width="8.796875" style="2"/>
  </cols>
  <sheetData>
    <row r="1" spans="1:3" ht="17" customHeight="1">
      <c r="A1" s="1" t="s">
        <v>1</v>
      </c>
      <c r="B1" s="13">
        <v>2</v>
      </c>
    </row>
    <row r="2" spans="1:3" ht="17" customHeight="1">
      <c r="A2" s="1" t="s">
        <v>3</v>
      </c>
      <c r="B2" s="18">
        <v>3</v>
      </c>
    </row>
    <row r="3" spans="1:3" ht="17" customHeight="1">
      <c r="A3" s="7" t="s">
        <v>7</v>
      </c>
      <c r="B3" s="19">
        <v>5</v>
      </c>
    </row>
    <row r="4" spans="1:3">
      <c r="A4" s="11"/>
      <c r="B4" s="12"/>
    </row>
    <row r="5" spans="1:3">
      <c r="A5" s="7"/>
      <c r="B5" s="3"/>
    </row>
    <row r="6" spans="1:3">
      <c r="A6" s="4" t="s">
        <v>6</v>
      </c>
    </row>
    <row r="7" spans="1:3">
      <c r="A7" s="5" t="s">
        <v>0</v>
      </c>
      <c r="B7" s="10">
        <v>0</v>
      </c>
      <c r="C7" s="17">
        <v>0</v>
      </c>
    </row>
    <row r="8" spans="1:3" ht="18">
      <c r="A8" s="6" t="s">
        <v>8</v>
      </c>
      <c r="B8" s="5" t="s">
        <v>9</v>
      </c>
      <c r="C8" s="5" t="s">
        <v>10</v>
      </c>
    </row>
    <row r="9" spans="1:3">
      <c r="A9" s="8">
        <v>-5</v>
      </c>
      <c r="B9" s="9">
        <f>$B$1/(($B$2*$A9-$B$3*B$7)^2+1)</f>
        <v>8.8495575221238937E-3</v>
      </c>
      <c r="C9" s="9">
        <f>$B$1/(($B$2*$A9-$B$3*C$7)^2+1)</f>
        <v>8.8495575221238937E-3</v>
      </c>
    </row>
    <row r="10" spans="1:3">
      <c r="A10" s="8">
        <f>A9+0.05</f>
        <v>-4.95</v>
      </c>
      <c r="B10" s="9">
        <f t="shared" ref="B10:C41" si="0">$B$1/(($B$2*$A10-$B$3*B$7)^2+1)</f>
        <v>9.0284282634946773E-3</v>
      </c>
      <c r="C10" s="9">
        <f t="shared" si="0"/>
        <v>9.0284282634946773E-3</v>
      </c>
    </row>
    <row r="11" spans="1:3">
      <c r="A11" s="8">
        <f t="shared" ref="A11:A74" si="1">A10+0.05</f>
        <v>-4.9000000000000004</v>
      </c>
      <c r="B11" s="9">
        <f t="shared" si="0"/>
        <v>9.2127688976921997E-3</v>
      </c>
      <c r="C11" s="9">
        <f t="shared" si="0"/>
        <v>9.2127688976921997E-3</v>
      </c>
    </row>
    <row r="12" spans="1:3">
      <c r="A12" s="8">
        <f t="shared" si="1"/>
        <v>-4.8500000000000005</v>
      </c>
      <c r="B12" s="9">
        <f t="shared" si="0"/>
        <v>9.4028043864082464E-3</v>
      </c>
      <c r="C12" s="9">
        <f t="shared" si="0"/>
        <v>9.4028043864082464E-3</v>
      </c>
    </row>
    <row r="13" spans="1:3">
      <c r="A13" s="8">
        <f t="shared" si="1"/>
        <v>-4.8000000000000007</v>
      </c>
      <c r="B13" s="9">
        <f t="shared" si="0"/>
        <v>9.5987713572662659E-3</v>
      </c>
      <c r="C13" s="9">
        <f t="shared" si="0"/>
        <v>9.5987713572662659E-3</v>
      </c>
    </row>
    <row r="14" spans="1:3">
      <c r="A14" s="8">
        <f t="shared" si="1"/>
        <v>-4.7500000000000009</v>
      </c>
      <c r="B14" s="9">
        <f t="shared" si="0"/>
        <v>9.8009188361408827E-3</v>
      </c>
      <c r="C14" s="9">
        <f t="shared" si="0"/>
        <v>9.8009188361408827E-3</v>
      </c>
    </row>
    <row r="15" spans="1:3">
      <c r="A15" s="8">
        <f t="shared" si="1"/>
        <v>-4.7000000000000011</v>
      </c>
      <c r="B15" s="9">
        <f t="shared" si="0"/>
        <v>1.0009509033581899E-2</v>
      </c>
      <c r="C15" s="9">
        <f t="shared" si="0"/>
        <v>1.0009509033581899E-2</v>
      </c>
    </row>
    <row r="16" spans="1:3">
      <c r="A16" s="8">
        <f t="shared" si="1"/>
        <v>-4.6500000000000012</v>
      </c>
      <c r="B16" s="9">
        <f t="shared" si="0"/>
        <v>1.0224818189951556E-2</v>
      </c>
      <c r="C16" s="9">
        <f t="shared" si="0"/>
        <v>1.0224818189951556E-2</v>
      </c>
    </row>
    <row r="17" spans="1:3">
      <c r="A17" s="8">
        <f t="shared" si="1"/>
        <v>-4.6000000000000014</v>
      </c>
      <c r="B17" s="9">
        <f t="shared" si="0"/>
        <v>1.0447137484329287E-2</v>
      </c>
      <c r="C17" s="9">
        <f t="shared" si="0"/>
        <v>1.0447137484329287E-2</v>
      </c>
    </row>
    <row r="18" spans="1:3">
      <c r="A18" s="8">
        <f t="shared" si="1"/>
        <v>-4.5500000000000016</v>
      </c>
      <c r="B18" s="9">
        <f t="shared" si="0"/>
        <v>1.0676774012732045E-2</v>
      </c>
      <c r="C18" s="9">
        <f t="shared" si="0"/>
        <v>1.0676774012732045E-2</v>
      </c>
    </row>
    <row r="19" spans="1:3">
      <c r="A19" s="8">
        <f t="shared" si="1"/>
        <v>-4.5000000000000018</v>
      </c>
      <c r="B19" s="9">
        <f t="shared" si="0"/>
        <v>1.091405184174624E-2</v>
      </c>
      <c r="C19" s="9">
        <f t="shared" si="0"/>
        <v>1.091405184174624E-2</v>
      </c>
    </row>
    <row r="20" spans="1:3">
      <c r="A20" s="8">
        <f t="shared" si="1"/>
        <v>-4.450000000000002</v>
      </c>
      <c r="B20" s="9">
        <f t="shared" si="0"/>
        <v>1.1159313144275962E-2</v>
      </c>
      <c r="C20" s="9">
        <f t="shared" si="0"/>
        <v>1.1159313144275962E-2</v>
      </c>
    </row>
    <row r="21" spans="1:3">
      <c r="A21" s="8">
        <f t="shared" si="1"/>
        <v>-4.4000000000000021</v>
      </c>
      <c r="B21" s="9">
        <f t="shared" si="0"/>
        <v>1.1412919424788849E-2</v>
      </c>
      <c r="C21" s="9">
        <f t="shared" si="0"/>
        <v>1.1412919424788849E-2</v>
      </c>
    </row>
    <row r="22" spans="1:3">
      <c r="A22" s="8">
        <f t="shared" si="1"/>
        <v>-4.3500000000000023</v>
      </c>
      <c r="B22" s="9">
        <f t="shared" si="0"/>
        <v>1.167525284219435E-2</v>
      </c>
      <c r="C22" s="9">
        <f t="shared" si="0"/>
        <v>1.167525284219435E-2</v>
      </c>
    </row>
    <row r="23" spans="1:3">
      <c r="A23" s="8">
        <f t="shared" si="1"/>
        <v>-4.3000000000000025</v>
      </c>
      <c r="B23" s="9">
        <f t="shared" si="0"/>
        <v>1.194671763932858E-2</v>
      </c>
      <c r="C23" s="9">
        <f t="shared" si="0"/>
        <v>1.194671763932858E-2</v>
      </c>
    </row>
    <row r="24" spans="1:3">
      <c r="A24" s="8">
        <f t="shared" si="1"/>
        <v>-4.2500000000000027</v>
      </c>
      <c r="B24" s="9">
        <f t="shared" si="0"/>
        <v>1.2227741688956809E-2</v>
      </c>
      <c r="C24" s="9">
        <f t="shared" si="0"/>
        <v>1.2227741688956809E-2</v>
      </c>
    </row>
    <row r="25" spans="1:3">
      <c r="A25" s="8">
        <f t="shared" si="1"/>
        <v>-4.2000000000000028</v>
      </c>
      <c r="B25" s="9">
        <f t="shared" si="0"/>
        <v>1.2518778167250858E-2</v>
      </c>
      <c r="C25" s="9">
        <f t="shared" si="0"/>
        <v>1.2518778167250858E-2</v>
      </c>
    </row>
    <row r="26" spans="1:3">
      <c r="A26" s="8">
        <f t="shared" si="1"/>
        <v>-4.150000000000003</v>
      </c>
      <c r="B26" s="9">
        <f t="shared" si="0"/>
        <v>1.2820307366869101E-2</v>
      </c>
      <c r="C26" s="9">
        <f t="shared" si="0"/>
        <v>1.2820307366869101E-2</v>
      </c>
    </row>
    <row r="27" spans="1:3">
      <c r="A27" s="8">
        <f t="shared" si="1"/>
        <v>-4.1000000000000032</v>
      </c>
      <c r="B27" s="9">
        <f t="shared" si="0"/>
        <v>1.3132838663077002E-2</v>
      </c>
      <c r="C27" s="9">
        <f t="shared" si="0"/>
        <v>1.3132838663077002E-2</v>
      </c>
    </row>
    <row r="28" spans="1:3">
      <c r="A28" s="8">
        <f t="shared" si="1"/>
        <v>-4.0500000000000034</v>
      </c>
      <c r="B28" s="9">
        <f t="shared" si="0"/>
        <v>1.3456912647815754E-2</v>
      </c>
      <c r="C28" s="9">
        <f t="shared" si="0"/>
        <v>1.3456912647815754E-2</v>
      </c>
    </row>
    <row r="29" spans="1:3">
      <c r="A29" s="8">
        <f t="shared" si="1"/>
        <v>-4.0000000000000036</v>
      </c>
      <c r="B29" s="9">
        <f t="shared" si="0"/>
        <v>1.3793103448275838E-2</v>
      </c>
      <c r="C29" s="9">
        <f t="shared" si="0"/>
        <v>1.3793103448275838E-2</v>
      </c>
    </row>
    <row r="30" spans="1:3">
      <c r="A30" s="8">
        <f t="shared" si="1"/>
        <v>-3.9500000000000037</v>
      </c>
      <c r="B30" s="9">
        <f t="shared" si="0"/>
        <v>1.4142021248386896E-2</v>
      </c>
      <c r="C30" s="9">
        <f t="shared" si="0"/>
        <v>1.4142021248386896E-2</v>
      </c>
    </row>
    <row r="31" spans="1:3">
      <c r="A31" s="8">
        <f t="shared" si="1"/>
        <v>-3.9000000000000039</v>
      </c>
      <c r="B31" s="9">
        <f t="shared" si="0"/>
        <v>1.4504315033722504E-2</v>
      </c>
      <c r="C31" s="9">
        <f t="shared" si="0"/>
        <v>1.4504315033722504E-2</v>
      </c>
    </row>
    <row r="32" spans="1:3">
      <c r="A32" s="8">
        <f t="shared" si="1"/>
        <v>-3.8500000000000041</v>
      </c>
      <c r="B32" s="9">
        <f t="shared" si="0"/>
        <v>1.4880675582671424E-2</v>
      </c>
      <c r="C32" s="9">
        <f t="shared" si="0"/>
        <v>1.4880675582671424E-2</v>
      </c>
    </row>
    <row r="33" spans="1:3">
      <c r="A33" s="8">
        <f t="shared" si="1"/>
        <v>-3.8000000000000043</v>
      </c>
      <c r="B33" s="9">
        <f t="shared" si="0"/>
        <v>1.5271838729382984E-2</v>
      </c>
      <c r="C33" s="9">
        <f t="shared" si="0"/>
        <v>1.5271838729382984E-2</v>
      </c>
    </row>
    <row r="34" spans="1:3">
      <c r="A34" s="8">
        <f t="shared" si="1"/>
        <v>-3.7500000000000044</v>
      </c>
      <c r="B34" s="9">
        <f t="shared" si="0"/>
        <v>1.5678588926996532E-2</v>
      </c>
      <c r="C34" s="9">
        <f t="shared" si="0"/>
        <v>1.5678588926996532E-2</v>
      </c>
    </row>
    <row r="35" spans="1:3">
      <c r="A35" s="8">
        <f t="shared" si="1"/>
        <v>-3.7000000000000046</v>
      </c>
      <c r="B35" s="9">
        <f t="shared" si="0"/>
        <v>1.6101763143064125E-2</v>
      </c>
      <c r="C35" s="9">
        <f t="shared" si="0"/>
        <v>1.6101763143064125E-2</v>
      </c>
    </row>
    <row r="36" spans="1:3">
      <c r="A36" s="8">
        <f t="shared" si="1"/>
        <v>-3.6500000000000048</v>
      </c>
      <c r="B36" s="9">
        <f t="shared" si="0"/>
        <v>1.6542255122929592E-2</v>
      </c>
      <c r="C36" s="9">
        <f t="shared" si="0"/>
        <v>1.6542255122929592E-2</v>
      </c>
    </row>
    <row r="37" spans="1:3">
      <c r="A37" s="8">
        <f t="shared" si="1"/>
        <v>-3.600000000000005</v>
      </c>
      <c r="B37" s="9">
        <f t="shared" si="0"/>
        <v>1.7001020061203624E-2</v>
      </c>
      <c r="C37" s="9">
        <f t="shared" si="0"/>
        <v>1.7001020061203624E-2</v>
      </c>
    </row>
    <row r="38" spans="1:3">
      <c r="A38" s="8">
        <f t="shared" si="1"/>
        <v>-3.5500000000000052</v>
      </c>
      <c r="B38" s="9">
        <f t="shared" si="0"/>
        <v>1.7479079726452348E-2</v>
      </c>
      <c r="C38" s="9">
        <f t="shared" si="0"/>
        <v>1.7479079726452348E-2</v>
      </c>
    </row>
    <row r="39" spans="1:3">
      <c r="A39" s="8">
        <f t="shared" si="1"/>
        <v>-3.5000000000000053</v>
      </c>
      <c r="B39" s="9">
        <f t="shared" si="0"/>
        <v>1.7977528089887587E-2</v>
      </c>
      <c r="C39" s="9">
        <f t="shared" si="0"/>
        <v>1.7977528089887587E-2</v>
      </c>
    </row>
    <row r="40" spans="1:3">
      <c r="A40" s="8">
        <f t="shared" si="1"/>
        <v>-3.4500000000000055</v>
      </c>
      <c r="B40" s="9">
        <f t="shared" si="0"/>
        <v>1.8497537515318217E-2</v>
      </c>
      <c r="C40" s="9">
        <f t="shared" si="0"/>
        <v>1.8497537515318217E-2</v>
      </c>
    </row>
    <row r="41" spans="1:3">
      <c r="A41" s="8">
        <f t="shared" si="1"/>
        <v>-3.4000000000000057</v>
      </c>
      <c r="B41" s="9">
        <f t="shared" si="0"/>
        <v>1.9040365575018977E-2</v>
      </c>
      <c r="C41" s="9">
        <f t="shared" si="0"/>
        <v>1.9040365575018977E-2</v>
      </c>
    </row>
    <row r="42" spans="1:3">
      <c r="A42" s="8">
        <f t="shared" si="1"/>
        <v>-3.3500000000000059</v>
      </c>
      <c r="B42" s="9">
        <f t="shared" ref="B42:C73" si="2">$B$1/(($B$2*$A42-$B$3*B$7)^2+1)</f>
        <v>1.9607362564642954E-2</v>
      </c>
      <c r="C42" s="9">
        <f t="shared" si="2"/>
        <v>1.9607362564642954E-2</v>
      </c>
    </row>
    <row r="43" spans="1:3">
      <c r="A43" s="8">
        <f t="shared" si="1"/>
        <v>-3.300000000000006</v>
      </c>
      <c r="B43" s="9">
        <f t="shared" si="2"/>
        <v>2.0199979800020126E-2</v>
      </c>
      <c r="C43" s="9">
        <f t="shared" si="2"/>
        <v>2.0199979800020126E-2</v>
      </c>
    </row>
    <row r="44" spans="1:3">
      <c r="A44" s="8">
        <f t="shared" si="1"/>
        <v>-3.2500000000000062</v>
      </c>
      <c r="B44" s="9">
        <f t="shared" si="2"/>
        <v>2.0819778789850283E-2</v>
      </c>
      <c r="C44" s="9">
        <f t="shared" si="2"/>
        <v>2.0819778789850283E-2</v>
      </c>
    </row>
    <row r="45" spans="1:3">
      <c r="A45" s="8">
        <f t="shared" si="1"/>
        <v>-3.2000000000000064</v>
      </c>
      <c r="B45" s="9">
        <f t="shared" si="2"/>
        <v>2.1468441391154919E-2</v>
      </c>
      <c r="C45" s="9">
        <f t="shared" si="2"/>
        <v>2.1468441391154919E-2</v>
      </c>
    </row>
    <row r="46" spans="1:3">
      <c r="A46" s="8">
        <f t="shared" si="1"/>
        <v>-3.1500000000000066</v>
      </c>
      <c r="B46" s="9">
        <f t="shared" si="2"/>
        <v>2.2147781069184035E-2</v>
      </c>
      <c r="C46" s="9">
        <f t="shared" si="2"/>
        <v>2.2147781069184035E-2</v>
      </c>
    </row>
    <row r="47" spans="1:3">
      <c r="A47" s="8">
        <f t="shared" si="1"/>
        <v>-3.1000000000000068</v>
      </c>
      <c r="B47" s="9">
        <f t="shared" si="2"/>
        <v>2.2859755400617115E-2</v>
      </c>
      <c r="C47" s="9">
        <f t="shared" si="2"/>
        <v>2.2859755400617115E-2</v>
      </c>
    </row>
    <row r="48" spans="1:3">
      <c r="A48" s="8">
        <f t="shared" si="1"/>
        <v>-3.0500000000000069</v>
      </c>
      <c r="B48" s="9">
        <f t="shared" si="2"/>
        <v>2.3606479978754067E-2</v>
      </c>
      <c r="C48" s="9">
        <f t="shared" si="2"/>
        <v>2.3606479978754067E-2</v>
      </c>
    </row>
    <row r="49" spans="1:3">
      <c r="A49" s="8">
        <f t="shared" si="1"/>
        <v>-3.0000000000000071</v>
      </c>
      <c r="B49" s="9">
        <f t="shared" si="2"/>
        <v>2.4390243902438911E-2</v>
      </c>
      <c r="C49" s="9">
        <f t="shared" si="2"/>
        <v>2.4390243902438911E-2</v>
      </c>
    </row>
    <row r="50" spans="1:3">
      <c r="A50" s="8">
        <f t="shared" si="1"/>
        <v>-2.9500000000000073</v>
      </c>
      <c r="B50" s="9">
        <f t="shared" si="2"/>
        <v>2.5213527057266094E-2</v>
      </c>
      <c r="C50" s="9">
        <f t="shared" si="2"/>
        <v>2.5213527057266094E-2</v>
      </c>
    </row>
    <row r="51" spans="1:3">
      <c r="A51" s="8">
        <f t="shared" si="1"/>
        <v>-2.9000000000000075</v>
      </c>
      <c r="B51" s="9">
        <f t="shared" si="2"/>
        <v>2.6079019428869341E-2</v>
      </c>
      <c r="C51" s="9">
        <f t="shared" si="2"/>
        <v>2.6079019428869341E-2</v>
      </c>
    </row>
    <row r="52" spans="1:3">
      <c r="A52" s="8">
        <f t="shared" si="1"/>
        <v>-2.8500000000000076</v>
      </c>
      <c r="B52" s="9">
        <f t="shared" si="2"/>
        <v>2.6989642724604298E-2</v>
      </c>
      <c r="C52" s="9">
        <f t="shared" si="2"/>
        <v>2.6989642724604298E-2</v>
      </c>
    </row>
    <row r="53" spans="1:3">
      <c r="A53" s="8">
        <f t="shared" si="1"/>
        <v>-2.8000000000000078</v>
      </c>
      <c r="B53" s="9">
        <f t="shared" si="2"/>
        <v>2.7948574622694088E-2</v>
      </c>
      <c r="C53" s="9">
        <f t="shared" si="2"/>
        <v>2.7948574622694088E-2</v>
      </c>
    </row>
    <row r="54" spans="1:3">
      <c r="A54" s="8">
        <f t="shared" si="1"/>
        <v>-2.750000000000008</v>
      </c>
      <c r="B54" s="9">
        <f t="shared" si="2"/>
        <v>2.8959276018099375E-2</v>
      </c>
      <c r="C54" s="9">
        <f t="shared" si="2"/>
        <v>2.8959276018099375E-2</v>
      </c>
    </row>
    <row r="55" spans="1:3">
      <c r="A55" s="8">
        <f t="shared" si="1"/>
        <v>-2.7000000000000082</v>
      </c>
      <c r="B55" s="9">
        <f t="shared" si="2"/>
        <v>3.0025521693439243E-2</v>
      </c>
      <c r="C55" s="9">
        <f t="shared" si="2"/>
        <v>3.0025521693439243E-2</v>
      </c>
    </row>
    <row r="56" spans="1:3">
      <c r="A56" s="8">
        <f t="shared" si="1"/>
        <v>-2.6500000000000083</v>
      </c>
      <c r="B56" s="9">
        <f t="shared" si="2"/>
        <v>3.1151434912970486E-2</v>
      </c>
      <c r="C56" s="9">
        <f t="shared" si="2"/>
        <v>3.1151434912970486E-2</v>
      </c>
    </row>
    <row r="57" spans="1:3">
      <c r="A57" s="8">
        <f t="shared" si="1"/>
        <v>-2.6000000000000085</v>
      </c>
      <c r="B57" s="9">
        <f t="shared" si="2"/>
        <v>3.2341526520051539E-2</v>
      </c>
      <c r="C57" s="9">
        <f t="shared" si="2"/>
        <v>3.2341526520051539E-2</v>
      </c>
    </row>
    <row r="58" spans="1:3">
      <c r="A58" s="8">
        <f t="shared" si="1"/>
        <v>-2.5500000000000087</v>
      </c>
      <c r="B58" s="9">
        <f t="shared" si="2"/>
        <v>3.3600739216262533E-2</v>
      </c>
      <c r="C58" s="9">
        <f t="shared" si="2"/>
        <v>3.3600739216262533E-2</v>
      </c>
    </row>
    <row r="59" spans="1:3">
      <c r="A59" s="8">
        <f t="shared" si="1"/>
        <v>-2.5000000000000089</v>
      </c>
      <c r="B59" s="9">
        <f t="shared" si="2"/>
        <v>3.4934497816593642E-2</v>
      </c>
      <c r="C59" s="9">
        <f t="shared" si="2"/>
        <v>3.4934497816593642E-2</v>
      </c>
    </row>
    <row r="60" spans="1:3">
      <c r="A60" s="8">
        <f t="shared" si="1"/>
        <v>-2.4500000000000091</v>
      </c>
      <c r="B60" s="9">
        <f t="shared" si="2"/>
        <v>3.6348766413739568E-2</v>
      </c>
      <c r="C60" s="9">
        <f t="shared" si="2"/>
        <v>3.6348766413739568E-2</v>
      </c>
    </row>
    <row r="61" spans="1:3">
      <c r="A61" s="8">
        <f t="shared" si="1"/>
        <v>-2.4000000000000092</v>
      </c>
      <c r="B61" s="9">
        <f t="shared" si="2"/>
        <v>3.7850113550340361E-2</v>
      </c>
      <c r="C61" s="9">
        <f t="shared" si="2"/>
        <v>3.7850113550340361E-2</v>
      </c>
    </row>
    <row r="62" spans="1:3">
      <c r="A62" s="8">
        <f t="shared" si="1"/>
        <v>-2.3500000000000094</v>
      </c>
      <c r="B62" s="9">
        <f t="shared" si="2"/>
        <v>3.9445786696908125E-2</v>
      </c>
      <c r="C62" s="9">
        <f t="shared" si="2"/>
        <v>3.9445786696908125E-2</v>
      </c>
    </row>
    <row r="63" spans="1:3">
      <c r="A63" s="8">
        <f t="shared" si="1"/>
        <v>-2.3000000000000096</v>
      </c>
      <c r="B63" s="9">
        <f t="shared" si="2"/>
        <v>4.1143797572515607E-2</v>
      </c>
      <c r="C63" s="9">
        <f t="shared" si="2"/>
        <v>4.1143797572515607E-2</v>
      </c>
    </row>
    <row r="64" spans="1:3">
      <c r="A64" s="8">
        <f t="shared" si="1"/>
        <v>-2.2500000000000098</v>
      </c>
      <c r="B64" s="9">
        <f t="shared" si="2"/>
        <v>4.2953020134227818E-2</v>
      </c>
      <c r="C64" s="9">
        <f t="shared" si="2"/>
        <v>4.2953020134227818E-2</v>
      </c>
    </row>
    <row r="65" spans="1:3">
      <c r="A65" s="8">
        <f t="shared" si="1"/>
        <v>-2.2000000000000099</v>
      </c>
      <c r="B65" s="9">
        <f t="shared" si="2"/>
        <v>4.4883303411130664E-2</v>
      </c>
      <c r="C65" s="9">
        <f t="shared" si="2"/>
        <v>4.4883303411130664E-2</v>
      </c>
    </row>
    <row r="66" spans="1:3">
      <c r="A66" s="8">
        <f t="shared" si="1"/>
        <v>-2.1500000000000101</v>
      </c>
      <c r="B66" s="9">
        <f t="shared" si="2"/>
        <v>4.6945601783932436E-2</v>
      </c>
      <c r="C66" s="9">
        <f t="shared" si="2"/>
        <v>4.6945601783932436E-2</v>
      </c>
    </row>
    <row r="67" spans="1:3">
      <c r="A67" s="8">
        <f t="shared" si="1"/>
        <v>-2.1000000000000103</v>
      </c>
      <c r="B67" s="9">
        <f t="shared" si="2"/>
        <v>4.9152125829441652E-2</v>
      </c>
      <c r="C67" s="9">
        <f t="shared" si="2"/>
        <v>4.9152125829441652E-2</v>
      </c>
    </row>
    <row r="68" spans="1:3">
      <c r="A68" s="8">
        <f t="shared" si="1"/>
        <v>-2.0500000000000105</v>
      </c>
      <c r="B68" s="9">
        <f t="shared" si="2"/>
        <v>5.1516517483417602E-2</v>
      </c>
      <c r="C68" s="9">
        <f t="shared" si="2"/>
        <v>5.1516517483417602E-2</v>
      </c>
    </row>
    <row r="69" spans="1:3">
      <c r="A69" s="8">
        <f t="shared" si="1"/>
        <v>-2.0000000000000107</v>
      </c>
      <c r="B69" s="9">
        <f t="shared" si="2"/>
        <v>5.4054054054053495E-2</v>
      </c>
      <c r="C69" s="9">
        <f t="shared" si="2"/>
        <v>5.4054054054053495E-2</v>
      </c>
    </row>
    <row r="70" spans="1:3">
      <c r="A70" s="8">
        <f t="shared" si="1"/>
        <v>-1.9500000000000106</v>
      </c>
      <c r="B70" s="9">
        <f t="shared" si="2"/>
        <v>5.6781886578180958E-2</v>
      </c>
      <c r="C70" s="9">
        <f t="shared" si="2"/>
        <v>5.6781886578180958E-2</v>
      </c>
    </row>
    <row r="71" spans="1:3">
      <c r="A71" s="8">
        <f t="shared" si="1"/>
        <v>-1.9000000000000106</v>
      </c>
      <c r="B71" s="9">
        <f t="shared" si="2"/>
        <v>5.9719319199760486E-2</v>
      </c>
      <c r="C71" s="9">
        <f t="shared" si="2"/>
        <v>5.9719319199760486E-2</v>
      </c>
    </row>
    <row r="72" spans="1:3">
      <c r="A72" s="8">
        <f t="shared" si="1"/>
        <v>-1.8500000000000105</v>
      </c>
      <c r="B72" s="9">
        <f t="shared" si="2"/>
        <v>6.2888137725020915E-2</v>
      </c>
      <c r="C72" s="9">
        <f t="shared" si="2"/>
        <v>6.2888137725020915E-2</v>
      </c>
    </row>
    <row r="73" spans="1:3">
      <c r="A73" s="8">
        <f t="shared" si="1"/>
        <v>-1.8000000000000105</v>
      </c>
      <c r="B73" s="9">
        <f t="shared" si="2"/>
        <v>6.6312997347479349E-2</v>
      </c>
      <c r="C73" s="9">
        <f t="shared" si="2"/>
        <v>6.6312997347479349E-2</v>
      </c>
    </row>
    <row r="74" spans="1:3">
      <c r="A74" s="8">
        <f t="shared" si="1"/>
        <v>-1.7500000000000104</v>
      </c>
      <c r="B74" s="9">
        <f t="shared" ref="B74:C105" si="3">$B$1/(($B$2*$A74-$B$3*B$7)^2+1)</f>
        <v>7.0021881838073591E-2</v>
      </c>
      <c r="C74" s="9">
        <f t="shared" si="3"/>
        <v>7.0021881838073591E-2</v>
      </c>
    </row>
    <row r="75" spans="1:3">
      <c r="A75" s="8">
        <f t="shared" ref="A75:A138" si="4">A74+0.05</f>
        <v>-1.7000000000000104</v>
      </c>
      <c r="B75" s="9">
        <f t="shared" si="3"/>
        <v>7.4046649389114261E-2</v>
      </c>
      <c r="C75" s="9">
        <f t="shared" si="3"/>
        <v>7.4046649389114261E-2</v>
      </c>
    </row>
    <row r="76" spans="1:3">
      <c r="A76" s="8">
        <f t="shared" si="4"/>
        <v>-1.6500000000000103</v>
      </c>
      <c r="B76" s="9">
        <f t="shared" si="3"/>
        <v>7.8423683952552711E-2</v>
      </c>
      <c r="C76" s="9">
        <f t="shared" si="3"/>
        <v>7.8423683952552711E-2</v>
      </c>
    </row>
    <row r="77" spans="1:3">
      <c r="A77" s="8">
        <f t="shared" si="4"/>
        <v>-1.6000000000000103</v>
      </c>
      <c r="B77" s="9">
        <f t="shared" si="3"/>
        <v>8.319467554076436E-2</v>
      </c>
      <c r="C77" s="9">
        <f t="shared" si="3"/>
        <v>8.319467554076436E-2</v>
      </c>
    </row>
    <row r="78" spans="1:3">
      <c r="A78" s="8">
        <f t="shared" si="4"/>
        <v>-1.5500000000000103</v>
      </c>
      <c r="B78" s="9">
        <f t="shared" si="3"/>
        <v>8.8407558846280251E-2</v>
      </c>
      <c r="C78" s="9">
        <f t="shared" si="3"/>
        <v>8.8407558846280251E-2</v>
      </c>
    </row>
    <row r="79" spans="1:3">
      <c r="A79" s="8">
        <f t="shared" si="4"/>
        <v>-1.5000000000000102</v>
      </c>
      <c r="B79" s="9">
        <f t="shared" si="3"/>
        <v>9.4117647058822321E-2</v>
      </c>
      <c r="C79" s="9">
        <f t="shared" si="3"/>
        <v>9.4117647058822321E-2</v>
      </c>
    </row>
    <row r="80" spans="1:3">
      <c r="A80" s="8">
        <f t="shared" si="4"/>
        <v>-1.4500000000000102</v>
      </c>
      <c r="B80" s="9">
        <f t="shared" si="3"/>
        <v>0.10038900740368796</v>
      </c>
      <c r="C80" s="9">
        <f t="shared" si="3"/>
        <v>0.10038900740368796</v>
      </c>
    </row>
    <row r="81" spans="1:3">
      <c r="A81" s="8">
        <f t="shared" si="4"/>
        <v>-1.4000000000000101</v>
      </c>
      <c r="B81" s="9">
        <f t="shared" si="3"/>
        <v>0.10729613733905431</v>
      </c>
      <c r="C81" s="9">
        <f t="shared" si="3"/>
        <v>0.10729613733905431</v>
      </c>
    </row>
    <row r="82" spans="1:3">
      <c r="A82" s="8">
        <f t="shared" si="4"/>
        <v>-1.3500000000000101</v>
      </c>
      <c r="B82" s="9">
        <f t="shared" si="3"/>
        <v>0.11492601637695574</v>
      </c>
      <c r="C82" s="9">
        <f t="shared" si="3"/>
        <v>0.11492601637695574</v>
      </c>
    </row>
    <row r="83" spans="1:3">
      <c r="A83" s="8">
        <f t="shared" si="4"/>
        <v>-1.30000000000001</v>
      </c>
      <c r="B83" s="9">
        <f t="shared" si="3"/>
        <v>0.12338062924120734</v>
      </c>
      <c r="C83" s="9">
        <f t="shared" si="3"/>
        <v>0.12338062924120734</v>
      </c>
    </row>
    <row r="84" spans="1:3">
      <c r="A84" s="8">
        <f t="shared" si="4"/>
        <v>-1.25000000000001</v>
      </c>
      <c r="B84" s="9">
        <f t="shared" si="3"/>
        <v>0.13278008298754987</v>
      </c>
      <c r="C84" s="9">
        <f t="shared" si="3"/>
        <v>0.13278008298754987</v>
      </c>
    </row>
    <row r="85" spans="1:3">
      <c r="A85" s="8">
        <f t="shared" si="4"/>
        <v>-1.2000000000000099</v>
      </c>
      <c r="B85" s="9">
        <f t="shared" si="3"/>
        <v>0.14326647564469694</v>
      </c>
      <c r="C85" s="9">
        <f t="shared" si="3"/>
        <v>0.14326647564469694</v>
      </c>
    </row>
    <row r="86" spans="1:3">
      <c r="A86" s="8">
        <f t="shared" si="4"/>
        <v>-1.1500000000000099</v>
      </c>
      <c r="B86" s="9">
        <f t="shared" si="3"/>
        <v>0.15500871924045481</v>
      </c>
      <c r="C86" s="9">
        <f t="shared" si="3"/>
        <v>0.15500871924045481</v>
      </c>
    </row>
    <row r="87" spans="1:3">
      <c r="A87" s="8">
        <f t="shared" si="4"/>
        <v>-1.1000000000000099</v>
      </c>
      <c r="B87" s="9">
        <f t="shared" si="3"/>
        <v>0.16820857863750774</v>
      </c>
      <c r="C87" s="9">
        <f t="shared" si="3"/>
        <v>0.16820857863750774</v>
      </c>
    </row>
    <row r="88" spans="1:3">
      <c r="A88" s="8">
        <f t="shared" si="4"/>
        <v>-1.0500000000000098</v>
      </c>
      <c r="B88" s="9">
        <f t="shared" si="3"/>
        <v>0.18310826276035391</v>
      </c>
      <c r="C88" s="9">
        <f t="shared" si="3"/>
        <v>0.18310826276035391</v>
      </c>
    </row>
    <row r="89" spans="1:3">
      <c r="A89" s="8">
        <f t="shared" si="4"/>
        <v>-1.0000000000000098</v>
      </c>
      <c r="B89" s="9">
        <f t="shared" si="3"/>
        <v>0.19999999999999649</v>
      </c>
      <c r="C89" s="9">
        <f t="shared" si="3"/>
        <v>0.19999999999999649</v>
      </c>
    </row>
    <row r="90" spans="1:3">
      <c r="A90" s="8">
        <f t="shared" si="4"/>
        <v>-0.95000000000000973</v>
      </c>
      <c r="B90" s="9">
        <f t="shared" si="3"/>
        <v>0.21923814743765016</v>
      </c>
      <c r="C90" s="9">
        <f t="shared" si="3"/>
        <v>0.21923814743765016</v>
      </c>
    </row>
    <row r="91" spans="1:3">
      <c r="A91" s="8">
        <f t="shared" si="4"/>
        <v>-0.90000000000000968</v>
      </c>
      <c r="B91" s="9">
        <f t="shared" si="3"/>
        <v>0.24125452352231147</v>
      </c>
      <c r="C91" s="9">
        <f t="shared" si="3"/>
        <v>0.24125452352231147</v>
      </c>
    </row>
    <row r="92" spans="1:3">
      <c r="A92" s="8">
        <f t="shared" si="4"/>
        <v>-0.85000000000000964</v>
      </c>
      <c r="B92" s="9">
        <f t="shared" si="3"/>
        <v>0.2665778073975289</v>
      </c>
      <c r="C92" s="9">
        <f t="shared" si="3"/>
        <v>0.2665778073975289</v>
      </c>
    </row>
    <row r="93" spans="1:3">
      <c r="A93" s="8">
        <f t="shared" si="4"/>
        <v>-0.80000000000000959</v>
      </c>
      <c r="B93" s="9">
        <f t="shared" si="3"/>
        <v>0.29585798816567443</v>
      </c>
      <c r="C93" s="9">
        <f t="shared" si="3"/>
        <v>0.29585798816567443</v>
      </c>
    </row>
    <row r="94" spans="1:3">
      <c r="A94" s="8">
        <f t="shared" si="4"/>
        <v>-0.75000000000000955</v>
      </c>
      <c r="B94" s="9">
        <f t="shared" si="3"/>
        <v>0.3298969072164879</v>
      </c>
      <c r="C94" s="9">
        <f t="shared" si="3"/>
        <v>0.3298969072164879</v>
      </c>
    </row>
    <row r="95" spans="1:3">
      <c r="A95" s="8">
        <f t="shared" si="4"/>
        <v>-0.7000000000000095</v>
      </c>
      <c r="B95" s="9">
        <f t="shared" si="3"/>
        <v>0.36968576709795853</v>
      </c>
      <c r="C95" s="9">
        <f t="shared" si="3"/>
        <v>0.36968576709795853</v>
      </c>
    </row>
    <row r="96" spans="1:3">
      <c r="A96" s="8">
        <f t="shared" si="4"/>
        <v>-0.65000000000000946</v>
      </c>
      <c r="B96" s="9">
        <f t="shared" si="3"/>
        <v>0.41644976574699721</v>
      </c>
      <c r="C96" s="9">
        <f t="shared" si="3"/>
        <v>0.41644976574699721</v>
      </c>
    </row>
    <row r="97" spans="1:3">
      <c r="A97" s="8">
        <f t="shared" si="4"/>
        <v>-0.60000000000000941</v>
      </c>
      <c r="B97" s="9">
        <f t="shared" si="3"/>
        <v>0.47169811320753591</v>
      </c>
      <c r="C97" s="9">
        <f t="shared" si="3"/>
        <v>0.47169811320753591</v>
      </c>
    </row>
    <row r="98" spans="1:3">
      <c r="A98" s="8">
        <f t="shared" si="4"/>
        <v>-0.55000000000000937</v>
      </c>
      <c r="B98" s="9">
        <f t="shared" si="3"/>
        <v>0.53727333781059772</v>
      </c>
      <c r="C98" s="9">
        <f t="shared" si="3"/>
        <v>0.53727333781059772</v>
      </c>
    </row>
    <row r="99" spans="1:3">
      <c r="A99" s="8">
        <f t="shared" si="4"/>
        <v>-0.50000000000000933</v>
      </c>
      <c r="B99" s="9">
        <f t="shared" si="3"/>
        <v>0.61538461538459954</v>
      </c>
      <c r="C99" s="9">
        <f t="shared" si="3"/>
        <v>0.61538461538459954</v>
      </c>
    </row>
    <row r="100" spans="1:3">
      <c r="A100" s="8">
        <f t="shared" si="4"/>
        <v>-0.45000000000000934</v>
      </c>
      <c r="B100" s="9">
        <f t="shared" si="3"/>
        <v>0.70859167404781098</v>
      </c>
      <c r="C100" s="9">
        <f t="shared" si="3"/>
        <v>0.70859167404781098</v>
      </c>
    </row>
    <row r="101" spans="1:3">
      <c r="A101" s="8">
        <f t="shared" si="4"/>
        <v>-0.40000000000000935</v>
      </c>
      <c r="B101" s="9">
        <f t="shared" si="3"/>
        <v>0.81967213114751813</v>
      </c>
      <c r="C101" s="9">
        <f t="shared" si="3"/>
        <v>0.81967213114751813</v>
      </c>
    </row>
    <row r="102" spans="1:3">
      <c r="A102" s="8">
        <f t="shared" si="4"/>
        <v>-0.35000000000000936</v>
      </c>
      <c r="B102" s="9">
        <f t="shared" si="3"/>
        <v>0.95124851367417085</v>
      </c>
      <c r="C102" s="9">
        <f t="shared" si="3"/>
        <v>0.95124851367417085</v>
      </c>
    </row>
    <row r="103" spans="1:3">
      <c r="A103" s="8">
        <f t="shared" si="4"/>
        <v>-0.30000000000000937</v>
      </c>
      <c r="B103" s="9">
        <f t="shared" si="3"/>
        <v>1.1049723756905767</v>
      </c>
      <c r="C103" s="9">
        <f t="shared" si="3"/>
        <v>1.1049723756905767</v>
      </c>
    </row>
    <row r="104" spans="1:3">
      <c r="A104" s="8">
        <f t="shared" si="4"/>
        <v>-0.25000000000000938</v>
      </c>
      <c r="B104" s="9">
        <f t="shared" si="3"/>
        <v>1.2799999999999654</v>
      </c>
      <c r="C104" s="9">
        <f t="shared" si="3"/>
        <v>1.2799999999999654</v>
      </c>
    </row>
    <row r="105" spans="1:3">
      <c r="A105" s="8">
        <f t="shared" si="4"/>
        <v>-0.20000000000000939</v>
      </c>
      <c r="B105" s="9">
        <f t="shared" si="3"/>
        <v>1.4705882352940811</v>
      </c>
      <c r="C105" s="9">
        <f t="shared" si="3"/>
        <v>1.4705882352940811</v>
      </c>
    </row>
    <row r="106" spans="1:3">
      <c r="A106" s="8">
        <f t="shared" si="4"/>
        <v>-0.1500000000000094</v>
      </c>
      <c r="B106" s="9">
        <f t="shared" ref="B106:C137" si="5">$B$1/(($B$2*$A106-$B$3*B$7)^2+1)</f>
        <v>1.663201663201628</v>
      </c>
      <c r="C106" s="9">
        <f t="shared" si="5"/>
        <v>1.663201663201628</v>
      </c>
    </row>
    <row r="107" spans="1:3">
      <c r="A107" s="8">
        <f t="shared" si="4"/>
        <v>-0.1000000000000094</v>
      </c>
      <c r="B107" s="9">
        <f t="shared" si="5"/>
        <v>1.8348623853210724</v>
      </c>
      <c r="C107" s="9">
        <f t="shared" si="5"/>
        <v>1.8348623853210724</v>
      </c>
    </row>
    <row r="108" spans="1:3">
      <c r="A108" s="8">
        <f t="shared" si="4"/>
        <v>-5.0000000000009398E-2</v>
      </c>
      <c r="B108" s="9">
        <f t="shared" si="5"/>
        <v>1.9559902200488837</v>
      </c>
      <c r="C108" s="9">
        <f t="shared" si="5"/>
        <v>1.9559902200488837</v>
      </c>
    </row>
    <row r="109" spans="1:3">
      <c r="A109" s="8">
        <f t="shared" si="4"/>
        <v>-9.3952623458903872E-15</v>
      </c>
      <c r="B109" s="9">
        <f t="shared" si="5"/>
        <v>2</v>
      </c>
      <c r="C109" s="9">
        <f t="shared" si="5"/>
        <v>2</v>
      </c>
    </row>
    <row r="110" spans="1:3">
      <c r="A110" s="8">
        <f t="shared" si="4"/>
        <v>4.9999999999990608E-2</v>
      </c>
      <c r="B110" s="9">
        <f t="shared" si="5"/>
        <v>1.9559902200489159</v>
      </c>
      <c r="C110" s="9">
        <f t="shared" si="5"/>
        <v>1.9559902200489159</v>
      </c>
    </row>
    <row r="111" spans="1:3">
      <c r="A111" s="8">
        <f t="shared" si="4"/>
        <v>9.999999999999061E-2</v>
      </c>
      <c r="B111" s="9">
        <f t="shared" si="5"/>
        <v>1.8348623853211292</v>
      </c>
      <c r="C111" s="9">
        <f t="shared" si="5"/>
        <v>1.8348623853211292</v>
      </c>
    </row>
    <row r="112" spans="1:3">
      <c r="A112" s="8">
        <f t="shared" si="4"/>
        <v>0.14999999999999061</v>
      </c>
      <c r="B112" s="9">
        <f t="shared" si="5"/>
        <v>1.6632016632016984</v>
      </c>
      <c r="C112" s="9">
        <f t="shared" si="5"/>
        <v>1.6632016632016984</v>
      </c>
    </row>
    <row r="113" spans="1:3">
      <c r="A113" s="8">
        <f t="shared" si="4"/>
        <v>0.19999999999999063</v>
      </c>
      <c r="B113" s="9">
        <f t="shared" si="5"/>
        <v>1.4705882352941539</v>
      </c>
      <c r="C113" s="9">
        <f t="shared" si="5"/>
        <v>1.4705882352941539</v>
      </c>
    </row>
    <row r="114" spans="1:3">
      <c r="A114" s="8">
        <f t="shared" si="4"/>
        <v>0.24999999999999062</v>
      </c>
      <c r="B114" s="9">
        <f t="shared" si="5"/>
        <v>1.2800000000000347</v>
      </c>
      <c r="C114" s="9">
        <f t="shared" si="5"/>
        <v>1.2800000000000347</v>
      </c>
    </row>
    <row r="115" spans="1:3">
      <c r="A115" s="8">
        <f t="shared" si="4"/>
        <v>0.29999999999999061</v>
      </c>
      <c r="B115" s="9">
        <f t="shared" si="5"/>
        <v>1.1049723756906387</v>
      </c>
      <c r="C115" s="9">
        <f t="shared" si="5"/>
        <v>1.1049723756906387</v>
      </c>
    </row>
    <row r="116" spans="1:3">
      <c r="A116" s="8">
        <f t="shared" si="4"/>
        <v>0.3499999999999906</v>
      </c>
      <c r="B116" s="9">
        <f t="shared" si="5"/>
        <v>0.95124851367422414</v>
      </c>
      <c r="C116" s="9">
        <f t="shared" si="5"/>
        <v>0.95124851367422414</v>
      </c>
    </row>
    <row r="117" spans="1:3">
      <c r="A117" s="8">
        <f t="shared" si="4"/>
        <v>0.39999999999999059</v>
      </c>
      <c r="B117" s="9">
        <f t="shared" si="5"/>
        <v>0.81967213114756388</v>
      </c>
      <c r="C117" s="9">
        <f t="shared" si="5"/>
        <v>0.81967213114756388</v>
      </c>
    </row>
    <row r="118" spans="1:3">
      <c r="A118" s="8">
        <f t="shared" si="4"/>
        <v>0.44999999999999057</v>
      </c>
      <c r="B118" s="9">
        <f t="shared" si="5"/>
        <v>0.70859167404784917</v>
      </c>
      <c r="C118" s="9">
        <f t="shared" si="5"/>
        <v>0.70859167404784917</v>
      </c>
    </row>
    <row r="119" spans="1:3">
      <c r="A119" s="8">
        <f t="shared" si="4"/>
        <v>0.49999999999999056</v>
      </c>
      <c r="B119" s="9">
        <f t="shared" si="5"/>
        <v>0.61538461538463152</v>
      </c>
      <c r="C119" s="9">
        <f t="shared" si="5"/>
        <v>0.61538461538463152</v>
      </c>
    </row>
    <row r="120" spans="1:3">
      <c r="A120" s="8">
        <f t="shared" si="4"/>
        <v>0.54999999999999061</v>
      </c>
      <c r="B120" s="9">
        <f t="shared" si="5"/>
        <v>0.53727333781062447</v>
      </c>
      <c r="C120" s="9">
        <f t="shared" si="5"/>
        <v>0.53727333781062447</v>
      </c>
    </row>
    <row r="121" spans="1:3">
      <c r="A121" s="8">
        <f t="shared" si="4"/>
        <v>0.59999999999999065</v>
      </c>
      <c r="B121" s="9">
        <f t="shared" si="5"/>
        <v>0.47169811320755839</v>
      </c>
      <c r="C121" s="9">
        <f t="shared" si="5"/>
        <v>0.47169811320755839</v>
      </c>
    </row>
    <row r="122" spans="1:3">
      <c r="A122" s="8">
        <f t="shared" si="4"/>
        <v>0.6499999999999907</v>
      </c>
      <c r="B122" s="9">
        <f t="shared" si="5"/>
        <v>0.41644976574701614</v>
      </c>
      <c r="C122" s="9">
        <f t="shared" si="5"/>
        <v>0.41644976574701614</v>
      </c>
    </row>
    <row r="123" spans="1:3">
      <c r="A123" s="8">
        <f t="shared" si="4"/>
        <v>0.69999999999999074</v>
      </c>
      <c r="B123" s="9">
        <f t="shared" si="5"/>
        <v>0.36968576709797474</v>
      </c>
      <c r="C123" s="9">
        <f t="shared" si="5"/>
        <v>0.36968576709797474</v>
      </c>
    </row>
    <row r="124" spans="1:3">
      <c r="A124" s="8">
        <f t="shared" si="4"/>
        <v>0.74999999999999079</v>
      </c>
      <c r="B124" s="9">
        <f t="shared" si="5"/>
        <v>0.32989690721650156</v>
      </c>
      <c r="C124" s="9">
        <f t="shared" si="5"/>
        <v>0.32989690721650156</v>
      </c>
    </row>
    <row r="125" spans="1:3">
      <c r="A125" s="8">
        <f t="shared" si="4"/>
        <v>0.79999999999999083</v>
      </c>
      <c r="B125" s="9">
        <f t="shared" si="5"/>
        <v>0.29585798816568626</v>
      </c>
      <c r="C125" s="9">
        <f t="shared" si="5"/>
        <v>0.29585798816568626</v>
      </c>
    </row>
    <row r="126" spans="1:3">
      <c r="A126" s="8">
        <f t="shared" si="4"/>
        <v>0.84999999999999087</v>
      </c>
      <c r="B126" s="9">
        <f t="shared" si="5"/>
        <v>0.26657780739753911</v>
      </c>
      <c r="C126" s="9">
        <f t="shared" si="5"/>
        <v>0.26657780739753911</v>
      </c>
    </row>
    <row r="127" spans="1:3">
      <c r="A127" s="8">
        <f t="shared" si="4"/>
        <v>0.89999999999999092</v>
      </c>
      <c r="B127" s="9">
        <f t="shared" si="5"/>
        <v>0.2412545235223203</v>
      </c>
      <c r="C127" s="9">
        <f t="shared" si="5"/>
        <v>0.2412545235223203</v>
      </c>
    </row>
    <row r="128" spans="1:3">
      <c r="A128" s="8">
        <f t="shared" si="4"/>
        <v>0.94999999999999096</v>
      </c>
      <c r="B128" s="9">
        <f t="shared" si="5"/>
        <v>0.21923814743765785</v>
      </c>
      <c r="C128" s="9">
        <f t="shared" si="5"/>
        <v>0.21923814743765785</v>
      </c>
    </row>
    <row r="129" spans="1:3">
      <c r="A129" s="8">
        <f t="shared" si="4"/>
        <v>0.99999999999999101</v>
      </c>
      <c r="B129" s="9">
        <f t="shared" si="5"/>
        <v>0.20000000000000323</v>
      </c>
      <c r="C129" s="9">
        <f t="shared" si="5"/>
        <v>0.20000000000000323</v>
      </c>
    </row>
    <row r="130" spans="1:3">
      <c r="A130" s="8">
        <f t="shared" si="4"/>
        <v>1.0499999999999909</v>
      </c>
      <c r="B130" s="9">
        <f t="shared" si="5"/>
        <v>0.18310826276035994</v>
      </c>
      <c r="C130" s="9">
        <f t="shared" si="5"/>
        <v>0.18310826276035994</v>
      </c>
    </row>
    <row r="131" spans="1:3">
      <c r="A131" s="8">
        <f t="shared" si="4"/>
        <v>1.099999999999991</v>
      </c>
      <c r="B131" s="9">
        <f t="shared" si="5"/>
        <v>0.16820857863751301</v>
      </c>
      <c r="C131" s="9">
        <f t="shared" si="5"/>
        <v>0.16820857863751301</v>
      </c>
    </row>
    <row r="132" spans="1:3">
      <c r="A132" s="8">
        <f t="shared" si="4"/>
        <v>1.149999999999991</v>
      </c>
      <c r="B132" s="9">
        <f t="shared" si="5"/>
        <v>0.1550087192404595</v>
      </c>
      <c r="C132" s="9">
        <f t="shared" si="5"/>
        <v>0.1550087192404595</v>
      </c>
    </row>
    <row r="133" spans="1:3">
      <c r="A133" s="8">
        <f t="shared" si="4"/>
        <v>1.1999999999999911</v>
      </c>
      <c r="B133" s="9">
        <f t="shared" si="5"/>
        <v>0.14326647564470113</v>
      </c>
      <c r="C133" s="9">
        <f t="shared" si="5"/>
        <v>0.14326647564470113</v>
      </c>
    </row>
    <row r="134" spans="1:3">
      <c r="A134" s="8">
        <f t="shared" si="4"/>
        <v>1.2499999999999911</v>
      </c>
      <c r="B134" s="9">
        <f t="shared" si="5"/>
        <v>0.13278008298755362</v>
      </c>
      <c r="C134" s="9">
        <f t="shared" si="5"/>
        <v>0.13278008298755362</v>
      </c>
    </row>
    <row r="135" spans="1:3">
      <c r="A135" s="8">
        <f t="shared" si="4"/>
        <v>1.2999999999999912</v>
      </c>
      <c r="B135" s="9">
        <f t="shared" si="5"/>
        <v>0.1233806292412107</v>
      </c>
      <c r="C135" s="9">
        <f t="shared" si="5"/>
        <v>0.1233806292412107</v>
      </c>
    </row>
    <row r="136" spans="1:3">
      <c r="A136" s="8">
        <f t="shared" si="4"/>
        <v>1.3499999999999912</v>
      </c>
      <c r="B136" s="9">
        <f t="shared" si="5"/>
        <v>0.11492601637695872</v>
      </c>
      <c r="C136" s="9">
        <f t="shared" si="5"/>
        <v>0.11492601637695872</v>
      </c>
    </row>
    <row r="137" spans="1:3">
      <c r="A137" s="8">
        <f t="shared" si="4"/>
        <v>1.3999999999999913</v>
      </c>
      <c r="B137" s="9">
        <f t="shared" si="5"/>
        <v>0.10729613733905707</v>
      </c>
      <c r="C137" s="9">
        <f t="shared" si="5"/>
        <v>0.10729613733905707</v>
      </c>
    </row>
    <row r="138" spans="1:3">
      <c r="A138" s="8">
        <f t="shared" si="4"/>
        <v>1.4499999999999913</v>
      </c>
      <c r="B138" s="9">
        <f t="shared" ref="B138:C169" si="6">$B$1/(($B$2*$A138-$B$3*B$7)^2+1)</f>
        <v>0.10038900740369044</v>
      </c>
      <c r="C138" s="9">
        <f t="shared" si="6"/>
        <v>0.10038900740369044</v>
      </c>
    </row>
    <row r="139" spans="1:3">
      <c r="A139" s="8">
        <f t="shared" ref="A139:A202" si="7">A138+0.05</f>
        <v>1.4999999999999913</v>
      </c>
      <c r="B139" s="9">
        <f t="shared" si="6"/>
        <v>9.4117647058824555E-2</v>
      </c>
      <c r="C139" s="9">
        <f t="shared" si="6"/>
        <v>9.4117647058824555E-2</v>
      </c>
    </row>
    <row r="140" spans="1:3">
      <c r="A140" s="8">
        <f t="shared" si="7"/>
        <v>1.5499999999999914</v>
      </c>
      <c r="B140" s="9">
        <f t="shared" si="6"/>
        <v>8.8407558846282305E-2</v>
      </c>
      <c r="C140" s="9">
        <f t="shared" si="6"/>
        <v>8.8407558846282305E-2</v>
      </c>
    </row>
    <row r="141" spans="1:3">
      <c r="A141" s="8">
        <f t="shared" si="7"/>
        <v>1.5999999999999914</v>
      </c>
      <c r="B141" s="9">
        <f t="shared" si="6"/>
        <v>8.3194675540766261E-2</v>
      </c>
      <c r="C141" s="9">
        <f t="shared" si="6"/>
        <v>8.3194675540766261E-2</v>
      </c>
    </row>
    <row r="142" spans="1:3">
      <c r="A142" s="8">
        <f t="shared" si="7"/>
        <v>1.6499999999999915</v>
      </c>
      <c r="B142" s="9">
        <f t="shared" si="6"/>
        <v>7.842368395255446E-2</v>
      </c>
      <c r="C142" s="9">
        <f t="shared" si="6"/>
        <v>7.842368395255446E-2</v>
      </c>
    </row>
    <row r="143" spans="1:3">
      <c r="A143" s="8">
        <f t="shared" si="7"/>
        <v>1.6999999999999915</v>
      </c>
      <c r="B143" s="9">
        <f t="shared" si="6"/>
        <v>7.4046649389115843E-2</v>
      </c>
      <c r="C143" s="9">
        <f t="shared" si="6"/>
        <v>7.4046649389115843E-2</v>
      </c>
    </row>
    <row r="144" spans="1:3">
      <c r="A144" s="8">
        <f t="shared" si="7"/>
        <v>1.7499999999999916</v>
      </c>
      <c r="B144" s="9">
        <f t="shared" si="6"/>
        <v>7.0021881838075034E-2</v>
      </c>
      <c r="C144" s="9">
        <f t="shared" si="6"/>
        <v>7.0021881838075034E-2</v>
      </c>
    </row>
    <row r="145" spans="1:3">
      <c r="A145" s="8">
        <f t="shared" si="7"/>
        <v>1.7999999999999916</v>
      </c>
      <c r="B145" s="9">
        <f t="shared" si="6"/>
        <v>6.6312997347480709E-2</v>
      </c>
      <c r="C145" s="9">
        <f t="shared" si="6"/>
        <v>6.6312997347480709E-2</v>
      </c>
    </row>
    <row r="146" spans="1:3">
      <c r="A146" s="8">
        <f t="shared" si="7"/>
        <v>1.8499999999999917</v>
      </c>
      <c r="B146" s="9">
        <f t="shared" si="6"/>
        <v>6.2888137725022164E-2</v>
      </c>
      <c r="C146" s="9">
        <f t="shared" si="6"/>
        <v>6.2888137725022164E-2</v>
      </c>
    </row>
    <row r="147" spans="1:3">
      <c r="A147" s="8">
        <f t="shared" si="7"/>
        <v>1.8999999999999917</v>
      </c>
      <c r="B147" s="9">
        <f t="shared" si="6"/>
        <v>5.9719319199761624E-2</v>
      </c>
      <c r="C147" s="9">
        <f t="shared" si="6"/>
        <v>5.9719319199761624E-2</v>
      </c>
    </row>
    <row r="148" spans="1:3">
      <c r="A148" s="8">
        <f t="shared" si="7"/>
        <v>1.9499999999999917</v>
      </c>
      <c r="B148" s="9">
        <f t="shared" si="6"/>
        <v>5.6781886578182034E-2</v>
      </c>
      <c r="C148" s="9">
        <f t="shared" si="6"/>
        <v>5.6781886578182034E-2</v>
      </c>
    </row>
    <row r="149" spans="1:3">
      <c r="A149" s="8">
        <f t="shared" si="7"/>
        <v>1.9999999999999918</v>
      </c>
      <c r="B149" s="9">
        <f t="shared" si="6"/>
        <v>5.4054054054054487E-2</v>
      </c>
      <c r="C149" s="9">
        <f t="shared" si="6"/>
        <v>5.4054054054054487E-2</v>
      </c>
    </row>
    <row r="150" spans="1:3">
      <c r="A150" s="8">
        <f t="shared" si="7"/>
        <v>2.0499999999999918</v>
      </c>
      <c r="B150" s="9">
        <f t="shared" si="6"/>
        <v>5.1516517483418518E-2</v>
      </c>
      <c r="C150" s="9">
        <f t="shared" si="6"/>
        <v>5.1516517483418518E-2</v>
      </c>
    </row>
    <row r="151" spans="1:3">
      <c r="A151" s="8">
        <f t="shared" si="7"/>
        <v>2.0999999999999917</v>
      </c>
      <c r="B151" s="9">
        <f t="shared" si="6"/>
        <v>4.9152125829442506E-2</v>
      </c>
      <c r="C151" s="9">
        <f t="shared" si="6"/>
        <v>4.9152125829442506E-2</v>
      </c>
    </row>
    <row r="152" spans="1:3">
      <c r="A152" s="8">
        <f t="shared" si="7"/>
        <v>2.1499999999999915</v>
      </c>
      <c r="B152" s="9">
        <f t="shared" si="6"/>
        <v>4.6945601783933227E-2</v>
      </c>
      <c r="C152" s="9">
        <f t="shared" si="6"/>
        <v>4.6945601783933227E-2</v>
      </c>
    </row>
    <row r="153" spans="1:3">
      <c r="A153" s="8">
        <f t="shared" si="7"/>
        <v>2.1999999999999913</v>
      </c>
      <c r="B153" s="9">
        <f t="shared" si="6"/>
        <v>4.4883303411131406E-2</v>
      </c>
      <c r="C153" s="9">
        <f t="shared" si="6"/>
        <v>4.4883303411131406E-2</v>
      </c>
    </row>
    <row r="154" spans="1:3">
      <c r="A154" s="8">
        <f t="shared" si="7"/>
        <v>2.2499999999999911</v>
      </c>
      <c r="B154" s="9">
        <f t="shared" si="6"/>
        <v>4.2953020134228526E-2</v>
      </c>
      <c r="C154" s="9">
        <f t="shared" si="6"/>
        <v>4.2953020134228526E-2</v>
      </c>
    </row>
    <row r="155" spans="1:3">
      <c r="A155" s="8">
        <f t="shared" si="7"/>
        <v>2.2999999999999909</v>
      </c>
      <c r="B155" s="9">
        <f t="shared" si="6"/>
        <v>4.1143797572516259E-2</v>
      </c>
      <c r="C155" s="9">
        <f t="shared" si="6"/>
        <v>4.1143797572516259E-2</v>
      </c>
    </row>
    <row r="156" spans="1:3">
      <c r="A156" s="8">
        <f t="shared" si="7"/>
        <v>2.3499999999999908</v>
      </c>
      <c r="B156" s="9">
        <f t="shared" si="6"/>
        <v>3.9445786696908743E-2</v>
      </c>
      <c r="C156" s="9">
        <f t="shared" si="6"/>
        <v>3.9445786696908743E-2</v>
      </c>
    </row>
    <row r="157" spans="1:3">
      <c r="A157" s="8">
        <f t="shared" si="7"/>
        <v>2.3999999999999906</v>
      </c>
      <c r="B157" s="9">
        <f t="shared" si="6"/>
        <v>3.7850113550340944E-2</v>
      </c>
      <c r="C157" s="9">
        <f t="shared" si="6"/>
        <v>3.7850113550340944E-2</v>
      </c>
    </row>
    <row r="158" spans="1:3">
      <c r="A158" s="8">
        <f t="shared" si="7"/>
        <v>2.4499999999999904</v>
      </c>
      <c r="B158" s="9">
        <f t="shared" si="6"/>
        <v>3.6348766413740116E-2</v>
      </c>
      <c r="C158" s="9">
        <f t="shared" si="6"/>
        <v>3.6348766413740116E-2</v>
      </c>
    </row>
    <row r="159" spans="1:3">
      <c r="A159" s="8">
        <f t="shared" si="7"/>
        <v>2.4999999999999902</v>
      </c>
      <c r="B159" s="9">
        <f t="shared" si="6"/>
        <v>3.4934497816594155E-2</v>
      </c>
      <c r="C159" s="9">
        <f t="shared" si="6"/>
        <v>3.4934497816594155E-2</v>
      </c>
    </row>
    <row r="160" spans="1:3">
      <c r="A160" s="8">
        <f t="shared" si="7"/>
        <v>2.5499999999999901</v>
      </c>
      <c r="B160" s="9">
        <f t="shared" si="6"/>
        <v>3.3600739216263012E-2</v>
      </c>
      <c r="C160" s="9">
        <f t="shared" si="6"/>
        <v>3.3600739216263012E-2</v>
      </c>
    </row>
    <row r="161" spans="1:3">
      <c r="A161" s="8">
        <f t="shared" si="7"/>
        <v>2.5999999999999899</v>
      </c>
      <c r="B161" s="9">
        <f t="shared" si="6"/>
        <v>3.2341526520051997E-2</v>
      </c>
      <c r="C161" s="9">
        <f t="shared" si="6"/>
        <v>3.2341526520051997E-2</v>
      </c>
    </row>
    <row r="162" spans="1:3">
      <c r="A162" s="8">
        <f t="shared" si="7"/>
        <v>2.6499999999999897</v>
      </c>
      <c r="B162" s="9">
        <f t="shared" si="6"/>
        <v>3.115143491297092E-2</v>
      </c>
      <c r="C162" s="9">
        <f t="shared" si="6"/>
        <v>3.115143491297092E-2</v>
      </c>
    </row>
    <row r="163" spans="1:3">
      <c r="A163" s="8">
        <f t="shared" si="7"/>
        <v>2.6999999999999895</v>
      </c>
      <c r="B163" s="9">
        <f t="shared" si="6"/>
        <v>3.0025521693439649E-2</v>
      </c>
      <c r="C163" s="9">
        <f t="shared" si="6"/>
        <v>3.0025521693439649E-2</v>
      </c>
    </row>
    <row r="164" spans="1:3">
      <c r="A164" s="8">
        <f t="shared" si="7"/>
        <v>2.7499999999999893</v>
      </c>
      <c r="B164" s="9">
        <f t="shared" si="6"/>
        <v>2.8959276018099767E-2</v>
      </c>
      <c r="C164" s="9">
        <f t="shared" si="6"/>
        <v>2.8959276018099767E-2</v>
      </c>
    </row>
    <row r="165" spans="1:3">
      <c r="A165" s="8">
        <f t="shared" si="7"/>
        <v>2.7999999999999892</v>
      </c>
      <c r="B165" s="9">
        <f t="shared" si="6"/>
        <v>2.7948574622694462E-2</v>
      </c>
      <c r="C165" s="9">
        <f t="shared" si="6"/>
        <v>2.7948574622694462E-2</v>
      </c>
    </row>
    <row r="166" spans="1:3">
      <c r="A166" s="8">
        <f t="shared" si="7"/>
        <v>2.849999999999989</v>
      </c>
      <c r="B166" s="9">
        <f t="shared" si="6"/>
        <v>2.6989642724604638E-2</v>
      </c>
      <c r="C166" s="9">
        <f t="shared" si="6"/>
        <v>2.6989642724604638E-2</v>
      </c>
    </row>
    <row r="167" spans="1:3">
      <c r="A167" s="8">
        <f t="shared" si="7"/>
        <v>2.8999999999999888</v>
      </c>
      <c r="B167" s="9">
        <f t="shared" si="6"/>
        <v>2.6079019428869667E-2</v>
      </c>
      <c r="C167" s="9">
        <f t="shared" si="6"/>
        <v>2.6079019428869667E-2</v>
      </c>
    </row>
    <row r="168" spans="1:3">
      <c r="A168" s="8">
        <f t="shared" si="7"/>
        <v>2.9499999999999886</v>
      </c>
      <c r="B168" s="9">
        <f t="shared" si="6"/>
        <v>2.5213527057266417E-2</v>
      </c>
      <c r="C168" s="9">
        <f t="shared" si="6"/>
        <v>2.5213527057266417E-2</v>
      </c>
    </row>
    <row r="169" spans="1:3">
      <c r="A169" s="8">
        <f t="shared" si="7"/>
        <v>2.9999999999999885</v>
      </c>
      <c r="B169" s="9">
        <f t="shared" si="6"/>
        <v>2.4390243902439216E-2</v>
      </c>
      <c r="C169" s="9">
        <f t="shared" si="6"/>
        <v>2.4390243902439216E-2</v>
      </c>
    </row>
    <row r="170" spans="1:3">
      <c r="A170" s="8">
        <f t="shared" si="7"/>
        <v>3.0499999999999883</v>
      </c>
      <c r="B170" s="9">
        <f t="shared" ref="B170:C209" si="8">$B$1/(($B$2*$A170-$B$3*B$7)^2+1)</f>
        <v>2.3606479978754348E-2</v>
      </c>
      <c r="C170" s="9">
        <f t="shared" si="8"/>
        <v>2.3606479978754348E-2</v>
      </c>
    </row>
    <row r="171" spans="1:3">
      <c r="A171" s="8">
        <f t="shared" si="7"/>
        <v>3.0999999999999881</v>
      </c>
      <c r="B171" s="9">
        <f t="shared" si="8"/>
        <v>2.2859755400617382E-2</v>
      </c>
      <c r="C171" s="9">
        <f t="shared" si="8"/>
        <v>2.2859755400617382E-2</v>
      </c>
    </row>
    <row r="172" spans="1:3">
      <c r="A172" s="8">
        <f t="shared" si="7"/>
        <v>3.1499999999999879</v>
      </c>
      <c r="B172" s="9">
        <f t="shared" si="8"/>
        <v>2.2147781069184299E-2</v>
      </c>
      <c r="C172" s="9">
        <f t="shared" si="8"/>
        <v>2.2147781069184299E-2</v>
      </c>
    </row>
    <row r="173" spans="1:3">
      <c r="A173" s="8">
        <f t="shared" si="7"/>
        <v>3.1999999999999877</v>
      </c>
      <c r="B173" s="9">
        <f t="shared" si="8"/>
        <v>2.1468441391155169E-2</v>
      </c>
      <c r="C173" s="9">
        <f t="shared" si="8"/>
        <v>2.1468441391155169E-2</v>
      </c>
    </row>
    <row r="174" spans="1:3">
      <c r="A174" s="8">
        <f t="shared" si="7"/>
        <v>3.2499999999999876</v>
      </c>
      <c r="B174" s="9">
        <f t="shared" si="8"/>
        <v>2.0819778789850515E-2</v>
      </c>
      <c r="C174" s="9">
        <f t="shared" si="8"/>
        <v>2.0819778789850515E-2</v>
      </c>
    </row>
    <row r="175" spans="1:3">
      <c r="A175" s="8">
        <f t="shared" si="7"/>
        <v>3.2999999999999874</v>
      </c>
      <c r="B175" s="9">
        <f t="shared" si="8"/>
        <v>2.0199979800020348E-2</v>
      </c>
      <c r="C175" s="9">
        <f t="shared" si="8"/>
        <v>2.0199979800020348E-2</v>
      </c>
    </row>
    <row r="176" spans="1:3">
      <c r="A176" s="8">
        <f t="shared" si="7"/>
        <v>3.3499999999999872</v>
      </c>
      <c r="B176" s="9">
        <f t="shared" si="8"/>
        <v>1.9607362564643172E-2</v>
      </c>
      <c r="C176" s="9">
        <f t="shared" si="8"/>
        <v>1.9607362564643172E-2</v>
      </c>
    </row>
    <row r="177" spans="1:3">
      <c r="A177" s="8">
        <f t="shared" si="7"/>
        <v>3.399999999999987</v>
      </c>
      <c r="B177" s="9">
        <f t="shared" si="8"/>
        <v>1.9040365575019189E-2</v>
      </c>
      <c r="C177" s="9">
        <f t="shared" si="8"/>
        <v>1.9040365575019189E-2</v>
      </c>
    </row>
    <row r="178" spans="1:3">
      <c r="A178" s="8">
        <f t="shared" si="7"/>
        <v>3.4499999999999869</v>
      </c>
      <c r="B178" s="9">
        <f t="shared" si="8"/>
        <v>1.8497537515318414E-2</v>
      </c>
      <c r="C178" s="9">
        <f t="shared" si="8"/>
        <v>1.8497537515318414E-2</v>
      </c>
    </row>
    <row r="179" spans="1:3">
      <c r="A179" s="8">
        <f t="shared" si="7"/>
        <v>3.4999999999999867</v>
      </c>
      <c r="B179" s="9">
        <f t="shared" si="8"/>
        <v>1.7977528089887774E-2</v>
      </c>
      <c r="C179" s="9">
        <f t="shared" si="8"/>
        <v>1.7977528089887774E-2</v>
      </c>
    </row>
    <row r="180" spans="1:3">
      <c r="A180" s="8">
        <f t="shared" si="7"/>
        <v>3.5499999999999865</v>
      </c>
      <c r="B180" s="9">
        <f t="shared" si="8"/>
        <v>1.7479079726452535E-2</v>
      </c>
      <c r="C180" s="9">
        <f t="shared" si="8"/>
        <v>1.7479079726452535E-2</v>
      </c>
    </row>
    <row r="181" spans="1:3">
      <c r="A181" s="8">
        <f t="shared" si="7"/>
        <v>3.5999999999999863</v>
      </c>
      <c r="B181" s="9">
        <f t="shared" si="8"/>
        <v>1.7001020061203805E-2</v>
      </c>
      <c r="C181" s="9">
        <f t="shared" si="8"/>
        <v>1.7001020061203805E-2</v>
      </c>
    </row>
    <row r="182" spans="1:3">
      <c r="A182" s="8">
        <f t="shared" si="7"/>
        <v>3.6499999999999861</v>
      </c>
      <c r="B182" s="9">
        <f t="shared" si="8"/>
        <v>1.6542255122929759E-2</v>
      </c>
      <c r="C182" s="9">
        <f t="shared" si="8"/>
        <v>1.6542255122929759E-2</v>
      </c>
    </row>
    <row r="183" spans="1:3">
      <c r="A183" s="8">
        <f t="shared" si="7"/>
        <v>3.699999999999986</v>
      </c>
      <c r="B183" s="9">
        <f t="shared" si="8"/>
        <v>1.6101763143064284E-2</v>
      </c>
      <c r="C183" s="9">
        <f t="shared" si="8"/>
        <v>1.6101763143064284E-2</v>
      </c>
    </row>
    <row r="184" spans="1:3">
      <c r="A184" s="8">
        <f t="shared" si="7"/>
        <v>3.7499999999999858</v>
      </c>
      <c r="B184" s="9">
        <f t="shared" si="8"/>
        <v>1.5678588926996688E-2</v>
      </c>
      <c r="C184" s="9">
        <f t="shared" si="8"/>
        <v>1.5678588926996688E-2</v>
      </c>
    </row>
    <row r="185" spans="1:3">
      <c r="A185" s="8">
        <f t="shared" si="7"/>
        <v>3.7999999999999856</v>
      </c>
      <c r="B185" s="9">
        <f t="shared" si="8"/>
        <v>1.5271838729383137E-2</v>
      </c>
      <c r="C185" s="9">
        <f t="shared" si="8"/>
        <v>1.5271838729383137E-2</v>
      </c>
    </row>
    <row r="186" spans="1:3">
      <c r="A186" s="8">
        <f t="shared" si="7"/>
        <v>3.8499999999999854</v>
      </c>
      <c r="B186" s="9">
        <f t="shared" si="8"/>
        <v>1.4880675582671567E-2</v>
      </c>
      <c r="C186" s="9">
        <f t="shared" si="8"/>
        <v>1.4880675582671567E-2</v>
      </c>
    </row>
    <row r="187" spans="1:3">
      <c r="A187" s="8">
        <f t="shared" si="7"/>
        <v>3.8999999999999853</v>
      </c>
      <c r="B187" s="9">
        <f t="shared" si="8"/>
        <v>1.4504315033722638E-2</v>
      </c>
      <c r="C187" s="9">
        <f t="shared" si="8"/>
        <v>1.4504315033722638E-2</v>
      </c>
    </row>
    <row r="188" spans="1:3">
      <c r="A188" s="8">
        <f t="shared" si="7"/>
        <v>3.9499999999999851</v>
      </c>
      <c r="B188" s="9">
        <f t="shared" si="8"/>
        <v>1.4142021248387033E-2</v>
      </c>
      <c r="C188" s="9">
        <f t="shared" si="8"/>
        <v>1.4142021248387033E-2</v>
      </c>
    </row>
    <row r="189" spans="1:3">
      <c r="A189" s="8">
        <f t="shared" si="7"/>
        <v>3.9999999999999849</v>
      </c>
      <c r="B189" s="9">
        <f t="shared" si="8"/>
        <v>1.3793103448275968E-2</v>
      </c>
      <c r="C189" s="9">
        <f t="shared" si="8"/>
        <v>1.3793103448275968E-2</v>
      </c>
    </row>
    <row r="190" spans="1:3">
      <c r="A190" s="8">
        <f t="shared" si="7"/>
        <v>4.0499999999999847</v>
      </c>
      <c r="B190" s="9">
        <f t="shared" si="8"/>
        <v>1.3456912647815875E-2</v>
      </c>
      <c r="C190" s="9">
        <f t="shared" si="8"/>
        <v>1.3456912647815875E-2</v>
      </c>
    </row>
    <row r="191" spans="1:3">
      <c r="A191" s="8">
        <f t="shared" si="7"/>
        <v>4.0999999999999845</v>
      </c>
      <c r="B191" s="9">
        <f t="shared" si="8"/>
        <v>1.313283866307712E-2</v>
      </c>
      <c r="C191" s="9">
        <f t="shared" si="8"/>
        <v>1.313283866307712E-2</v>
      </c>
    </row>
    <row r="192" spans="1:3">
      <c r="A192" s="8">
        <f t="shared" si="7"/>
        <v>4.1499999999999844</v>
      </c>
      <c r="B192" s="9">
        <f t="shared" si="8"/>
        <v>1.2820307366869217E-2</v>
      </c>
      <c r="C192" s="9">
        <f t="shared" si="8"/>
        <v>1.2820307366869217E-2</v>
      </c>
    </row>
    <row r="193" spans="1:3">
      <c r="A193" s="8">
        <f t="shared" si="7"/>
        <v>4.1999999999999842</v>
      </c>
      <c r="B193" s="9">
        <f t="shared" si="8"/>
        <v>1.2518778167250973E-2</v>
      </c>
      <c r="C193" s="9">
        <f t="shared" si="8"/>
        <v>1.2518778167250973E-2</v>
      </c>
    </row>
    <row r="194" spans="1:3">
      <c r="A194" s="8">
        <f t="shared" si="7"/>
        <v>4.249999999999984</v>
      </c>
      <c r="B194" s="9">
        <f t="shared" si="8"/>
        <v>1.2227741688956913E-2</v>
      </c>
      <c r="C194" s="9">
        <f t="shared" si="8"/>
        <v>1.2227741688956913E-2</v>
      </c>
    </row>
    <row r="195" spans="1:3">
      <c r="A195" s="8">
        <f t="shared" si="7"/>
        <v>4.2999999999999838</v>
      </c>
      <c r="B195" s="9">
        <f t="shared" si="8"/>
        <v>1.1946717639328681E-2</v>
      </c>
      <c r="C195" s="9">
        <f t="shared" si="8"/>
        <v>1.1946717639328681E-2</v>
      </c>
    </row>
    <row r="196" spans="1:3">
      <c r="A196" s="8">
        <f t="shared" si="7"/>
        <v>4.3499999999999837</v>
      </c>
      <c r="B196" s="9">
        <f t="shared" si="8"/>
        <v>1.167525284219445E-2</v>
      </c>
      <c r="C196" s="9">
        <f t="shared" si="8"/>
        <v>1.167525284219445E-2</v>
      </c>
    </row>
    <row r="197" spans="1:3">
      <c r="A197" s="8">
        <f t="shared" si="7"/>
        <v>4.3999999999999835</v>
      </c>
      <c r="B197" s="9">
        <f t="shared" si="8"/>
        <v>1.1412919424788948E-2</v>
      </c>
      <c r="C197" s="9">
        <f t="shared" si="8"/>
        <v>1.1412919424788948E-2</v>
      </c>
    </row>
    <row r="198" spans="1:3">
      <c r="A198" s="8">
        <f t="shared" si="7"/>
        <v>4.4499999999999833</v>
      </c>
      <c r="B198" s="9">
        <f t="shared" si="8"/>
        <v>1.1159313144276053E-2</v>
      </c>
      <c r="C198" s="9">
        <f t="shared" si="8"/>
        <v>1.1159313144276053E-2</v>
      </c>
    </row>
    <row r="199" spans="1:3">
      <c r="A199" s="8">
        <f t="shared" si="7"/>
        <v>4.4999999999999831</v>
      </c>
      <c r="B199" s="9">
        <f t="shared" si="8"/>
        <v>1.0914051841746328E-2</v>
      </c>
      <c r="C199" s="9">
        <f t="shared" si="8"/>
        <v>1.0914051841746328E-2</v>
      </c>
    </row>
    <row r="200" spans="1:3">
      <c r="A200" s="8">
        <f t="shared" si="7"/>
        <v>4.5499999999999829</v>
      </c>
      <c r="B200" s="9">
        <f t="shared" si="8"/>
        <v>1.0676774012732133E-2</v>
      </c>
      <c r="C200" s="9">
        <f t="shared" si="8"/>
        <v>1.0676774012732133E-2</v>
      </c>
    </row>
    <row r="201" spans="1:3">
      <c r="A201" s="8">
        <f t="shared" si="7"/>
        <v>4.5999999999999828</v>
      </c>
      <c r="B201" s="9">
        <f t="shared" si="8"/>
        <v>1.0447137484329372E-2</v>
      </c>
      <c r="C201" s="9">
        <f t="shared" si="8"/>
        <v>1.0447137484329372E-2</v>
      </c>
    </row>
    <row r="202" spans="1:3">
      <c r="A202" s="8">
        <f t="shared" si="7"/>
        <v>4.6499999999999826</v>
      </c>
      <c r="B202" s="9">
        <f t="shared" si="8"/>
        <v>1.0224818189951636E-2</v>
      </c>
      <c r="C202" s="9">
        <f t="shared" si="8"/>
        <v>1.0224818189951636E-2</v>
      </c>
    </row>
    <row r="203" spans="1:3">
      <c r="A203" s="8">
        <f t="shared" ref="A203:A209" si="9">A202+0.05</f>
        <v>4.6999999999999824</v>
      </c>
      <c r="B203" s="9">
        <f t="shared" si="8"/>
        <v>1.0009509033581977E-2</v>
      </c>
      <c r="C203" s="9">
        <f t="shared" si="8"/>
        <v>1.0009509033581977E-2</v>
      </c>
    </row>
    <row r="204" spans="1:3">
      <c r="A204" s="8">
        <f t="shared" si="9"/>
        <v>4.7499999999999822</v>
      </c>
      <c r="B204" s="9">
        <f t="shared" si="8"/>
        <v>9.8009188361409608E-3</v>
      </c>
      <c r="C204" s="9">
        <f t="shared" si="8"/>
        <v>9.8009188361409608E-3</v>
      </c>
    </row>
    <row r="205" spans="1:3">
      <c r="A205" s="8">
        <f t="shared" si="9"/>
        <v>4.7999999999999821</v>
      </c>
      <c r="B205" s="9">
        <f t="shared" si="8"/>
        <v>9.5987713572663422E-3</v>
      </c>
      <c r="C205" s="9">
        <f t="shared" si="8"/>
        <v>9.5987713572663422E-3</v>
      </c>
    </row>
    <row r="206" spans="1:3">
      <c r="A206" s="8">
        <f t="shared" si="9"/>
        <v>4.8499999999999819</v>
      </c>
      <c r="B206" s="9">
        <f t="shared" si="8"/>
        <v>9.4028043864083158E-3</v>
      </c>
      <c r="C206" s="9">
        <f t="shared" si="8"/>
        <v>9.4028043864083158E-3</v>
      </c>
    </row>
    <row r="207" spans="1:3">
      <c r="A207" s="8">
        <f t="shared" si="9"/>
        <v>4.8999999999999817</v>
      </c>
      <c r="B207" s="9">
        <f t="shared" si="8"/>
        <v>9.2127688976922691E-3</v>
      </c>
      <c r="C207" s="9">
        <f t="shared" si="8"/>
        <v>9.2127688976922691E-3</v>
      </c>
    </row>
    <row r="208" spans="1:3">
      <c r="A208" s="8">
        <f t="shared" si="9"/>
        <v>4.9499999999999815</v>
      </c>
      <c r="B208" s="9">
        <f t="shared" si="8"/>
        <v>9.0284282634947449E-3</v>
      </c>
      <c r="C208" s="9">
        <f t="shared" si="8"/>
        <v>9.0284282634947449E-3</v>
      </c>
    </row>
    <row r="209" spans="1:3">
      <c r="A209" s="8">
        <f t="shared" si="9"/>
        <v>4.9999999999999813</v>
      </c>
      <c r="B209" s="9">
        <f t="shared" si="8"/>
        <v>8.8495575221239613E-3</v>
      </c>
      <c r="C209" s="9">
        <f t="shared" si="8"/>
        <v>8.8495575221239613E-3</v>
      </c>
    </row>
    <row r="210" spans="1:3">
      <c r="C210" s="9"/>
    </row>
    <row r="211" spans="1:3">
      <c r="C211" s="9"/>
    </row>
    <row r="212" spans="1:3">
      <c r="C212" s="9"/>
    </row>
    <row r="213" spans="1:3">
      <c r="C213" s="9"/>
    </row>
    <row r="214" spans="1:3">
      <c r="C214" s="9"/>
    </row>
    <row r="215" spans="1:3">
      <c r="C215" s="9"/>
    </row>
    <row r="216" spans="1:3">
      <c r="C216" s="9"/>
    </row>
    <row r="217" spans="1:3">
      <c r="C217" s="9"/>
    </row>
    <row r="218" spans="1:3">
      <c r="C218" s="9"/>
    </row>
    <row r="219" spans="1:3">
      <c r="C219" s="9"/>
    </row>
    <row r="220" spans="1:3">
      <c r="C220" s="9"/>
    </row>
    <row r="221" spans="1:3">
      <c r="C221" s="9"/>
    </row>
    <row r="222" spans="1:3">
      <c r="C222" s="9"/>
    </row>
    <row r="223" spans="1:3">
      <c r="C223" s="9"/>
    </row>
    <row r="224" spans="1:3">
      <c r="C224" s="9"/>
    </row>
    <row r="225" spans="3:3">
      <c r="C225" s="9"/>
    </row>
    <row r="226" spans="3:3">
      <c r="C226" s="9"/>
    </row>
    <row r="227" spans="3:3">
      <c r="C227" s="9"/>
    </row>
    <row r="228" spans="3:3">
      <c r="C228" s="9"/>
    </row>
    <row r="229" spans="3:3">
      <c r="C229" s="9"/>
    </row>
    <row r="230" spans="3:3">
      <c r="C230" s="9"/>
    </row>
    <row r="231" spans="3:3">
      <c r="C231" s="9"/>
    </row>
    <row r="232" spans="3:3">
      <c r="C232" s="9"/>
    </row>
    <row r="233" spans="3:3">
      <c r="C233" s="9"/>
    </row>
    <row r="234" spans="3:3">
      <c r="C234" s="9"/>
    </row>
    <row r="235" spans="3:3">
      <c r="C235" s="9"/>
    </row>
    <row r="236" spans="3:3">
      <c r="C236" s="9"/>
    </row>
    <row r="237" spans="3:3">
      <c r="C237" s="9"/>
    </row>
    <row r="238" spans="3:3">
      <c r="C238" s="9"/>
    </row>
    <row r="239" spans="3:3">
      <c r="C239" s="9"/>
    </row>
    <row r="240" spans="3:3">
      <c r="C240" s="9"/>
    </row>
    <row r="241" spans="3:3">
      <c r="C241" s="9"/>
    </row>
    <row r="242" spans="3:3">
      <c r="C242" s="9"/>
    </row>
    <row r="243" spans="3:3">
      <c r="C243" s="9"/>
    </row>
    <row r="244" spans="3:3">
      <c r="C244" s="9"/>
    </row>
    <row r="245" spans="3:3">
      <c r="C245" s="9"/>
    </row>
    <row r="246" spans="3:3">
      <c r="C246" s="9"/>
    </row>
    <row r="247" spans="3:3">
      <c r="C247" s="9"/>
    </row>
    <row r="248" spans="3:3">
      <c r="C248" s="9"/>
    </row>
    <row r="249" spans="3:3">
      <c r="C249" s="9"/>
    </row>
    <row r="250" spans="3:3">
      <c r="C250" s="9"/>
    </row>
    <row r="251" spans="3:3">
      <c r="C251" s="9"/>
    </row>
    <row r="252" spans="3:3">
      <c r="C252" s="9"/>
    </row>
    <row r="253" spans="3:3">
      <c r="C253" s="9"/>
    </row>
    <row r="254" spans="3:3">
      <c r="C254" s="9"/>
    </row>
    <row r="255" spans="3:3">
      <c r="C255" s="9"/>
    </row>
    <row r="256" spans="3:3">
      <c r="C256" s="9"/>
    </row>
    <row r="257" spans="3:3">
      <c r="C257" s="9"/>
    </row>
    <row r="258" spans="3:3">
      <c r="C258" s="9"/>
    </row>
    <row r="259" spans="3:3">
      <c r="C259" s="9"/>
    </row>
    <row r="260" spans="3:3">
      <c r="C260" s="9"/>
    </row>
    <row r="261" spans="3:3">
      <c r="C261" s="9"/>
    </row>
    <row r="262" spans="3:3">
      <c r="C262" s="9"/>
    </row>
    <row r="263" spans="3:3">
      <c r="C263" s="9"/>
    </row>
    <row r="264" spans="3:3">
      <c r="C264" s="9"/>
    </row>
    <row r="265" spans="3:3">
      <c r="C265" s="9"/>
    </row>
    <row r="266" spans="3:3">
      <c r="C266" s="9"/>
    </row>
    <row r="267" spans="3:3">
      <c r="C267" s="9"/>
    </row>
    <row r="268" spans="3:3">
      <c r="C268" s="9"/>
    </row>
    <row r="269" spans="3:3">
      <c r="C269" s="9"/>
    </row>
    <row r="270" spans="3:3">
      <c r="C270" s="9"/>
    </row>
    <row r="271" spans="3:3">
      <c r="C271" s="9"/>
    </row>
    <row r="272" spans="3:3">
      <c r="C272" s="9"/>
    </row>
    <row r="273" spans="3:3">
      <c r="C273" s="9"/>
    </row>
    <row r="274" spans="3:3">
      <c r="C274" s="9"/>
    </row>
    <row r="275" spans="3:3">
      <c r="C275" s="9"/>
    </row>
    <row r="276" spans="3:3">
      <c r="C276" s="9"/>
    </row>
    <row r="277" spans="3:3">
      <c r="C277" s="9"/>
    </row>
    <row r="278" spans="3:3">
      <c r="C278" s="9"/>
    </row>
    <row r="279" spans="3:3">
      <c r="C279" s="9"/>
    </row>
    <row r="280" spans="3:3">
      <c r="C280" s="9"/>
    </row>
    <row r="281" spans="3:3">
      <c r="C281" s="9"/>
    </row>
    <row r="282" spans="3:3">
      <c r="C282" s="9"/>
    </row>
    <row r="283" spans="3:3">
      <c r="C283" s="9"/>
    </row>
    <row r="284" spans="3:3">
      <c r="C284" s="9"/>
    </row>
    <row r="285" spans="3:3">
      <c r="C285" s="9"/>
    </row>
    <row r="286" spans="3:3">
      <c r="C286" s="9"/>
    </row>
    <row r="287" spans="3:3">
      <c r="C287" s="9"/>
    </row>
    <row r="288" spans="3:3">
      <c r="C288" s="9"/>
    </row>
    <row r="289" spans="3:3">
      <c r="C289" s="9"/>
    </row>
    <row r="290" spans="3:3">
      <c r="C290" s="9"/>
    </row>
    <row r="291" spans="3:3">
      <c r="C291" s="9"/>
    </row>
    <row r="292" spans="3:3">
      <c r="C292" s="9"/>
    </row>
    <row r="293" spans="3:3">
      <c r="C293" s="9"/>
    </row>
    <row r="294" spans="3:3">
      <c r="C294" s="9"/>
    </row>
    <row r="295" spans="3:3">
      <c r="C295" s="9"/>
    </row>
    <row r="296" spans="3:3">
      <c r="C296" s="9"/>
    </row>
    <row r="297" spans="3:3">
      <c r="C297" s="9"/>
    </row>
    <row r="298" spans="3:3">
      <c r="C298" s="9"/>
    </row>
    <row r="299" spans="3:3">
      <c r="C299" s="9"/>
    </row>
    <row r="300" spans="3:3">
      <c r="C300" s="9"/>
    </row>
    <row r="301" spans="3:3">
      <c r="C301" s="9"/>
    </row>
    <row r="302" spans="3:3">
      <c r="C302" s="9"/>
    </row>
    <row r="303" spans="3:3">
      <c r="C303" s="9"/>
    </row>
    <row r="304" spans="3:3">
      <c r="C304" s="9"/>
    </row>
    <row r="305" spans="3:3">
      <c r="C305" s="9"/>
    </row>
    <row r="306" spans="3:3">
      <c r="C306" s="9"/>
    </row>
    <row r="307" spans="3:3">
      <c r="C307" s="9"/>
    </row>
    <row r="308" spans="3:3">
      <c r="C308" s="9"/>
    </row>
    <row r="309" spans="3:3">
      <c r="C309" s="9"/>
    </row>
    <row r="310" spans="3:3">
      <c r="C310" s="9"/>
    </row>
    <row r="311" spans="3:3">
      <c r="C311" s="9"/>
    </row>
    <row r="312" spans="3:3">
      <c r="C312" s="9"/>
    </row>
    <row r="313" spans="3:3">
      <c r="C313" s="9"/>
    </row>
    <row r="314" spans="3:3">
      <c r="C314" s="9"/>
    </row>
    <row r="315" spans="3:3">
      <c r="C315" s="9"/>
    </row>
    <row r="316" spans="3:3">
      <c r="C316" s="9"/>
    </row>
    <row r="317" spans="3:3">
      <c r="C317" s="9"/>
    </row>
    <row r="318" spans="3:3">
      <c r="C318" s="9"/>
    </row>
    <row r="319" spans="3:3">
      <c r="C319" s="9"/>
    </row>
    <row r="320" spans="3:3">
      <c r="C320" s="9"/>
    </row>
    <row r="321" spans="3:3">
      <c r="C321" s="9"/>
    </row>
    <row r="322" spans="3:3">
      <c r="C322" s="9"/>
    </row>
    <row r="323" spans="3:3">
      <c r="C323" s="9"/>
    </row>
    <row r="324" spans="3:3">
      <c r="C324" s="9"/>
    </row>
    <row r="325" spans="3:3">
      <c r="C325" s="9"/>
    </row>
    <row r="326" spans="3:3">
      <c r="C326" s="9"/>
    </row>
    <row r="327" spans="3:3">
      <c r="C327" s="9"/>
    </row>
    <row r="328" spans="3:3">
      <c r="C328" s="9"/>
    </row>
    <row r="329" spans="3:3">
      <c r="C329" s="9"/>
    </row>
    <row r="330" spans="3:3">
      <c r="C330" s="9"/>
    </row>
    <row r="331" spans="3:3">
      <c r="C331" s="9"/>
    </row>
    <row r="332" spans="3:3">
      <c r="C332" s="9"/>
    </row>
    <row r="333" spans="3:3">
      <c r="C333" s="9"/>
    </row>
    <row r="334" spans="3:3">
      <c r="C334" s="9"/>
    </row>
    <row r="335" spans="3:3">
      <c r="C335" s="9"/>
    </row>
    <row r="336" spans="3:3">
      <c r="C336" s="9"/>
    </row>
    <row r="337" spans="3:3">
      <c r="C337" s="9"/>
    </row>
    <row r="338" spans="3:3">
      <c r="C338" s="9"/>
    </row>
    <row r="339" spans="3:3">
      <c r="C339" s="9"/>
    </row>
    <row r="340" spans="3:3">
      <c r="C340" s="9"/>
    </row>
    <row r="341" spans="3:3">
      <c r="C341" s="9"/>
    </row>
    <row r="342" spans="3:3">
      <c r="C342" s="9"/>
    </row>
    <row r="343" spans="3:3">
      <c r="C343" s="9"/>
    </row>
    <row r="344" spans="3:3">
      <c r="C344" s="9"/>
    </row>
    <row r="345" spans="3:3">
      <c r="C345" s="9"/>
    </row>
    <row r="346" spans="3:3">
      <c r="C346" s="9"/>
    </row>
    <row r="347" spans="3:3">
      <c r="C347" s="9"/>
    </row>
    <row r="348" spans="3:3">
      <c r="C348" s="9"/>
    </row>
    <row r="349" spans="3:3">
      <c r="C349" s="9"/>
    </row>
    <row r="350" spans="3:3">
      <c r="C350" s="9"/>
    </row>
    <row r="351" spans="3:3">
      <c r="C351" s="9"/>
    </row>
    <row r="352" spans="3:3">
      <c r="C352" s="9"/>
    </row>
    <row r="353" spans="3:3">
      <c r="C353" s="9"/>
    </row>
    <row r="354" spans="3:3">
      <c r="C354" s="9"/>
    </row>
    <row r="355" spans="3:3">
      <c r="C355" s="9"/>
    </row>
    <row r="356" spans="3:3">
      <c r="C356" s="9"/>
    </row>
    <row r="357" spans="3:3">
      <c r="C357" s="9"/>
    </row>
    <row r="358" spans="3:3">
      <c r="C358" s="9"/>
    </row>
    <row r="359" spans="3:3">
      <c r="C359" s="9"/>
    </row>
    <row r="360" spans="3:3">
      <c r="C360" s="9"/>
    </row>
    <row r="361" spans="3:3">
      <c r="C361" s="9"/>
    </row>
    <row r="362" spans="3:3">
      <c r="C362" s="9"/>
    </row>
    <row r="363" spans="3:3">
      <c r="C363" s="9"/>
    </row>
    <row r="364" spans="3:3">
      <c r="C364" s="9"/>
    </row>
    <row r="365" spans="3:3">
      <c r="C365" s="9"/>
    </row>
    <row r="366" spans="3:3">
      <c r="C366" s="9"/>
    </row>
    <row r="367" spans="3:3">
      <c r="C367" s="9"/>
    </row>
    <row r="368" spans="3:3">
      <c r="C368" s="9"/>
    </row>
    <row r="369" spans="3:3">
      <c r="C369" s="9"/>
    </row>
    <row r="370" spans="3:3">
      <c r="C370" s="9"/>
    </row>
    <row r="371" spans="3:3">
      <c r="C371" s="9"/>
    </row>
    <row r="372" spans="3:3">
      <c r="C372" s="9"/>
    </row>
    <row r="373" spans="3:3">
      <c r="C373" s="9"/>
    </row>
    <row r="374" spans="3:3">
      <c r="C374" s="9"/>
    </row>
    <row r="375" spans="3:3">
      <c r="C375" s="9"/>
    </row>
    <row r="376" spans="3:3">
      <c r="C376" s="9"/>
    </row>
    <row r="377" spans="3:3">
      <c r="C377" s="9"/>
    </row>
    <row r="378" spans="3:3">
      <c r="C378" s="9"/>
    </row>
    <row r="379" spans="3:3">
      <c r="C379" s="9"/>
    </row>
    <row r="380" spans="3:3">
      <c r="C380" s="9"/>
    </row>
    <row r="381" spans="3:3">
      <c r="C381" s="9"/>
    </row>
    <row r="382" spans="3:3">
      <c r="C382" s="9"/>
    </row>
    <row r="383" spans="3:3">
      <c r="C383" s="9"/>
    </row>
    <row r="384" spans="3:3">
      <c r="C384" s="9"/>
    </row>
    <row r="385" spans="3:3">
      <c r="C385" s="9"/>
    </row>
    <row r="386" spans="3:3">
      <c r="C386" s="9"/>
    </row>
    <row r="387" spans="3:3">
      <c r="C387" s="9"/>
    </row>
    <row r="388" spans="3:3">
      <c r="C388" s="9"/>
    </row>
    <row r="389" spans="3:3">
      <c r="C389" s="9"/>
    </row>
    <row r="390" spans="3:3">
      <c r="C390" s="9"/>
    </row>
    <row r="391" spans="3:3">
      <c r="C391" s="9"/>
    </row>
    <row r="392" spans="3:3">
      <c r="C392" s="9"/>
    </row>
    <row r="393" spans="3:3">
      <c r="C393" s="9"/>
    </row>
    <row r="394" spans="3:3">
      <c r="C394" s="9"/>
    </row>
    <row r="395" spans="3:3">
      <c r="C395" s="9"/>
    </row>
    <row r="396" spans="3:3">
      <c r="C396" s="9"/>
    </row>
    <row r="397" spans="3:3">
      <c r="C397" s="9"/>
    </row>
    <row r="398" spans="3:3">
      <c r="C398" s="9"/>
    </row>
    <row r="399" spans="3:3">
      <c r="C399" s="9"/>
    </row>
    <row r="400" spans="3:3">
      <c r="C400" s="9"/>
    </row>
    <row r="401" spans="3:3">
      <c r="C401" s="9"/>
    </row>
    <row r="402" spans="3:3">
      <c r="C402" s="9"/>
    </row>
    <row r="403" spans="3:3">
      <c r="C403" s="9"/>
    </row>
    <row r="404" spans="3:3">
      <c r="C404" s="9"/>
    </row>
    <row r="405" spans="3:3">
      <c r="C405" s="9"/>
    </row>
    <row r="406" spans="3:3">
      <c r="C406" s="9"/>
    </row>
    <row r="407" spans="3:3">
      <c r="C407" s="9"/>
    </row>
    <row r="408" spans="3:3">
      <c r="C408" s="9"/>
    </row>
    <row r="409" spans="3:3">
      <c r="C409" s="9"/>
    </row>
  </sheetData>
  <printOptions gridLines="1" gridLinesSet="0"/>
  <pageMargins left="0.75" right="0.75" top="1" bottom="1" header="0.5" footer="0.5"/>
  <pageSetup paperSize="0" orientation="portrait" horizontalDpi="4294967292" verticalDpi="4294967292"/>
  <headerFooter>
    <oddHeader>&amp;F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Sinusoidal</vt:lpstr>
      <vt:lpstr>Possible Traveling Pulse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Christopher A. Cline, Ph.D.</cp:lastModifiedBy>
  <dcterms:created xsi:type="dcterms:W3CDTF">2006-03-16T22:24:56Z</dcterms:created>
  <dcterms:modified xsi:type="dcterms:W3CDTF">2019-10-03T19:10:51Z</dcterms:modified>
</cp:coreProperties>
</file>