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showInkAnnotation="0" autoCompressPictures="0"/>
  <bookViews>
    <workbookView xWindow="0" yWindow="0" windowWidth="22780" windowHeight="15320" tabRatio="500"/>
  </bookViews>
  <sheets>
    <sheet name="Example 2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4" l="1"/>
  <c r="D2" i="4"/>
  <c r="D3" i="4"/>
  <c r="D5" i="4"/>
  <c r="D6" i="4"/>
  <c r="D7" i="4"/>
  <c r="D9" i="4"/>
  <c r="D10" i="4"/>
  <c r="D11" i="4"/>
  <c r="D13" i="4"/>
  <c r="D14" i="4"/>
  <c r="D15" i="4"/>
  <c r="D17" i="4"/>
  <c r="D18" i="4"/>
  <c r="D19" i="4"/>
  <c r="D21" i="4"/>
  <c r="D22" i="4"/>
  <c r="D23" i="4"/>
  <c r="D25" i="4"/>
  <c r="D26" i="4"/>
  <c r="D27" i="4"/>
  <c r="D29" i="4"/>
  <c r="D30" i="4"/>
  <c r="D31" i="4"/>
</calcChain>
</file>

<file path=xl/sharedStrings.xml><?xml version="1.0" encoding="utf-8"?>
<sst xmlns="http://schemas.openxmlformats.org/spreadsheetml/2006/main" count="16" uniqueCount="16">
  <si>
    <t>Input plane</t>
  </si>
  <si>
    <t>Output plane</t>
  </si>
  <si>
    <t>F1</t>
  </si>
  <si>
    <t>F2</t>
  </si>
  <si>
    <t>N1</t>
  </si>
  <si>
    <t>N2</t>
  </si>
  <si>
    <t>H1</t>
  </si>
  <si>
    <t>H2</t>
  </si>
  <si>
    <r>
      <t>p</t>
    </r>
    <r>
      <rPr>
        <sz val="10"/>
        <rFont val="Verdana"/>
      </rPr>
      <t xml:space="preserve"> = </t>
    </r>
  </si>
  <si>
    <r>
      <t>q</t>
    </r>
    <r>
      <rPr>
        <sz val="10"/>
        <rFont val="Verdana"/>
      </rPr>
      <t xml:space="preserve"> = </t>
    </r>
  </si>
  <si>
    <r>
      <t>r</t>
    </r>
    <r>
      <rPr>
        <sz val="10"/>
        <rFont val="Verdana"/>
      </rPr>
      <t xml:space="preserve"> = </t>
    </r>
  </si>
  <si>
    <r>
      <t>s</t>
    </r>
    <r>
      <rPr>
        <sz val="10"/>
        <rFont val="Verdana"/>
      </rPr>
      <t xml:space="preserve"> = </t>
    </r>
  </si>
  <si>
    <r>
      <t>v</t>
    </r>
    <r>
      <rPr>
        <sz val="10"/>
        <rFont val="Verdana"/>
      </rPr>
      <t xml:space="preserve"> = </t>
    </r>
  </si>
  <si>
    <r>
      <t>w</t>
    </r>
    <r>
      <rPr>
        <sz val="10"/>
        <rFont val="Verdana"/>
      </rPr>
      <t xml:space="preserve"> = </t>
    </r>
  </si>
  <si>
    <t xml:space="preserve">IP = </t>
  </si>
  <si>
    <t xml:space="preserve">OP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</si>
</sst>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i/>
      <sz val="10"/>
      <name val="Verdana"/>
    </font>
    <font>
      <sz val="10"/>
      <color indexed="10"/>
      <name val="Verdana"/>
    </font>
    <font>
      <sz val="10"/>
      <color indexed="17"/>
      <name val="Verdana"/>
    </font>
    <font>
      <sz val="10"/>
      <color indexed="12"/>
      <name val="Verdana"/>
    </font>
    <font>
      <sz val="10"/>
      <color indexed="53"/>
      <name val="Verdana"/>
    </font>
    <font>
      <sz val="10"/>
      <color indexed="44"/>
      <name val="Verdana"/>
    </font>
    <font>
      <sz val="10"/>
      <color indexed="51"/>
      <name val="Verdana"/>
    </font>
    <font>
      <sz val="10"/>
      <color indexed="11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14285975865275"/>
          <c:y val="0.0222634508348794"/>
          <c:w val="0.958572598703995"/>
          <c:h val="0.957328385899814"/>
        </c:manualLayout>
      </c:layout>
      <c:scatterChart>
        <c:scatterStyle val="lineMarker"/>
        <c:varyColors val="0"/>
        <c:ser>
          <c:idx val="0"/>
          <c:order val="0"/>
          <c:tx>
            <c:v>Input Plane</c:v>
          </c:tx>
          <c:spPr>
            <a:ln w="25400">
              <a:solidFill>
                <a:srgbClr val="DD0806"/>
              </a:solidFill>
              <a:prstDash val="lgDash"/>
            </a:ln>
          </c:spPr>
          <c:marker>
            <c:symbol val="none"/>
          </c:marker>
          <c:xVal>
            <c:numRef>
              <c:f>'Example 2'!$D$1:$D$3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xVal>
          <c:yVal>
            <c:numRef>
              <c:f>'Example 2'!$E$1:$E$3</c:f>
              <c:numCache>
                <c:formatCode>General</c:formatCode>
                <c:ptCount val="3"/>
                <c:pt idx="0">
                  <c:v>-1.0</c:v>
                </c:pt>
                <c:pt idx="1">
                  <c:v>0.0</c:v>
                </c:pt>
                <c:pt idx="2">
                  <c:v>1.0</c:v>
                </c:pt>
              </c:numCache>
            </c:numRef>
          </c:yVal>
          <c:smooth val="0"/>
        </c:ser>
        <c:ser>
          <c:idx val="1"/>
          <c:order val="1"/>
          <c:tx>
            <c:v>Output Plane</c:v>
          </c:tx>
          <c:spPr>
            <a:ln w="25400">
              <a:solidFill>
                <a:srgbClr val="DD0806"/>
              </a:solidFill>
              <a:prstDash val="lgDash"/>
            </a:ln>
          </c:spPr>
          <c:marker>
            <c:symbol val="none"/>
          </c:marker>
          <c:xVal>
            <c:numRef>
              <c:f>'Example 2'!$D$5:$D$7</c:f>
              <c:numCache>
                <c:formatCode>General</c:formatCode>
                <c:ptCount val="3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</c:numCache>
            </c:numRef>
          </c:xVal>
          <c:yVal>
            <c:numRef>
              <c:f>'Example 2'!$E$5:$E$7</c:f>
              <c:numCache>
                <c:formatCode>General</c:formatCode>
                <c:ptCount val="3"/>
                <c:pt idx="0">
                  <c:v>-1.0</c:v>
                </c:pt>
                <c:pt idx="1">
                  <c:v>0.0</c:v>
                </c:pt>
                <c:pt idx="2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First Focal Point</c:v>
          </c:tx>
          <c:spPr>
            <a:ln w="25400">
              <a:solidFill>
                <a:srgbClr val="339966"/>
              </a:solidFill>
              <a:prstDash val="lgDash"/>
            </a:ln>
          </c:spPr>
          <c:marker>
            <c:symbol val="none"/>
          </c:marker>
          <c:xVal>
            <c:numRef>
              <c:f>'Example 2'!$D$9:$D$11</c:f>
              <c:numCache>
                <c:formatCode>General</c:formatCode>
                <c:ptCount val="3"/>
                <c:pt idx="0">
                  <c:v>-7.14707</c:v>
                </c:pt>
                <c:pt idx="1">
                  <c:v>-7.14707</c:v>
                </c:pt>
                <c:pt idx="2">
                  <c:v>-7.14707</c:v>
                </c:pt>
              </c:numCache>
            </c:numRef>
          </c:xVal>
          <c:yVal>
            <c:numRef>
              <c:f>'Example 2'!$E$9:$E$11</c:f>
              <c:numCache>
                <c:formatCode>General</c:formatCode>
                <c:ptCount val="3"/>
                <c:pt idx="0">
                  <c:v>-1.0</c:v>
                </c:pt>
                <c:pt idx="1">
                  <c:v>0.0</c:v>
                </c:pt>
                <c:pt idx="2">
                  <c:v>1.0</c:v>
                </c:pt>
              </c:numCache>
            </c:numRef>
          </c:yVal>
          <c:smooth val="0"/>
        </c:ser>
        <c:ser>
          <c:idx val="3"/>
          <c:order val="3"/>
          <c:tx>
            <c:v>Second Focal Point</c:v>
          </c:tx>
          <c:spPr>
            <a:ln w="25400">
              <a:solidFill>
                <a:srgbClr val="1FB714"/>
              </a:solidFill>
              <a:prstDash val="lgDash"/>
            </a:ln>
          </c:spPr>
          <c:marker>
            <c:symbol val="none"/>
          </c:marker>
          <c:xVal>
            <c:numRef>
              <c:f>'Example 2'!$D$21:$D$23</c:f>
              <c:numCache>
                <c:formatCode>General</c:formatCode>
                <c:ptCount val="3"/>
                <c:pt idx="0">
                  <c:v>6.056509999999999</c:v>
                </c:pt>
                <c:pt idx="1">
                  <c:v>6.056509999999999</c:v>
                </c:pt>
                <c:pt idx="2">
                  <c:v>6.056509999999999</c:v>
                </c:pt>
              </c:numCache>
            </c:numRef>
          </c:xVal>
          <c:yVal>
            <c:numRef>
              <c:f>'Example 2'!$E$21:$E$23</c:f>
              <c:numCache>
                <c:formatCode>General</c:formatCode>
                <c:ptCount val="3"/>
                <c:pt idx="0">
                  <c:v>-1.0</c:v>
                </c:pt>
                <c:pt idx="1">
                  <c:v>0.0</c:v>
                </c:pt>
                <c:pt idx="2">
                  <c:v>1.0</c:v>
                </c:pt>
              </c:numCache>
            </c:numRef>
          </c:yVal>
          <c:smooth val="0"/>
        </c:ser>
        <c:ser>
          <c:idx val="4"/>
          <c:order val="4"/>
          <c:tx>
            <c:v>First Principal Point</c:v>
          </c:tx>
          <c:spPr>
            <a:ln w="38100">
              <a:solidFill>
                <a:srgbClr val="0000D4"/>
              </a:solidFill>
              <a:prstDash val="lgDash"/>
            </a:ln>
          </c:spPr>
          <c:marker>
            <c:symbol val="none"/>
          </c:marker>
          <c:xVal>
            <c:numRef>
              <c:f>'Example 2'!$D$13:$D$15</c:f>
              <c:numCache>
                <c:formatCode>General</c:formatCode>
                <c:ptCount val="3"/>
                <c:pt idx="0">
                  <c:v>-1.4252</c:v>
                </c:pt>
                <c:pt idx="1">
                  <c:v>-1.4252</c:v>
                </c:pt>
                <c:pt idx="2">
                  <c:v>-1.4252</c:v>
                </c:pt>
              </c:numCache>
            </c:numRef>
          </c:xVal>
          <c:yVal>
            <c:numRef>
              <c:f>'Example 2'!$E$13:$E$15</c:f>
              <c:numCache>
                <c:formatCode>General</c:formatCode>
                <c:ptCount val="3"/>
                <c:pt idx="0">
                  <c:v>-1.0</c:v>
                </c:pt>
                <c:pt idx="1">
                  <c:v>0.0</c:v>
                </c:pt>
                <c:pt idx="2">
                  <c:v>1.0</c:v>
                </c:pt>
              </c:numCache>
            </c:numRef>
          </c:yVal>
          <c:smooth val="0"/>
        </c:ser>
        <c:ser>
          <c:idx val="5"/>
          <c:order val="5"/>
          <c:tx>
            <c:v>Second Principal Point</c:v>
          </c:tx>
          <c:spPr>
            <a:ln w="38100">
              <a:solidFill>
                <a:srgbClr val="99CCFF"/>
              </a:solidFill>
              <a:prstDash val="lgDash"/>
            </a:ln>
          </c:spPr>
          <c:marker>
            <c:symbol val="none"/>
          </c:marker>
          <c:xVal>
            <c:numRef>
              <c:f>'Example 2'!$D$25:$D$27</c:f>
              <c:numCache>
                <c:formatCode>General</c:formatCode>
                <c:ptCount val="3"/>
                <c:pt idx="0">
                  <c:v>0.33464</c:v>
                </c:pt>
                <c:pt idx="1">
                  <c:v>0.33464</c:v>
                </c:pt>
                <c:pt idx="2">
                  <c:v>0.33464</c:v>
                </c:pt>
              </c:numCache>
            </c:numRef>
          </c:xVal>
          <c:yVal>
            <c:numRef>
              <c:f>'Example 2'!$E$25:$E$27</c:f>
              <c:numCache>
                <c:formatCode>General</c:formatCode>
                <c:ptCount val="3"/>
                <c:pt idx="0">
                  <c:v>-1.0</c:v>
                </c:pt>
                <c:pt idx="1">
                  <c:v>0.0</c:v>
                </c:pt>
                <c:pt idx="2">
                  <c:v>1.0</c:v>
                </c:pt>
              </c:numCache>
            </c:numRef>
          </c:yVal>
          <c:smooth val="0"/>
        </c:ser>
        <c:ser>
          <c:idx val="6"/>
          <c:order val="6"/>
          <c:tx>
            <c:v>Surface locations</c:v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'Example 2'!$D$33:$D$38</c:f>
              <c:numCache>
                <c:formatCode>General</c:formatCode>
                <c:ptCount val="6"/>
                <c:pt idx="0">
                  <c:v>0.0</c:v>
                </c:pt>
                <c:pt idx="1">
                  <c:v>2.9</c:v>
                </c:pt>
              </c:numCache>
            </c:numRef>
          </c:xVal>
          <c:yVal>
            <c:numRef>
              <c:f>'Example 2'!$E$33:$E$38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ser>
          <c:idx val="7"/>
          <c:order val="7"/>
          <c:tx>
            <c:v>First Nodal Point</c:v>
          </c:tx>
          <c:spPr>
            <a:ln w="12700">
              <a:solidFill>
                <a:srgbClr val="FF6600"/>
              </a:solidFill>
              <a:prstDash val="lgDash"/>
            </a:ln>
          </c:spPr>
          <c:marker>
            <c:symbol val="none"/>
          </c:marker>
          <c:xVal>
            <c:numRef>
              <c:f>'Example 2'!$D$17:$D$19</c:f>
              <c:numCache>
                <c:formatCode>General</c:formatCode>
                <c:ptCount val="3"/>
                <c:pt idx="0">
                  <c:v>-1.4252</c:v>
                </c:pt>
                <c:pt idx="1">
                  <c:v>-1.4252</c:v>
                </c:pt>
                <c:pt idx="2">
                  <c:v>-1.4252</c:v>
                </c:pt>
              </c:numCache>
            </c:numRef>
          </c:xVal>
          <c:yVal>
            <c:numRef>
              <c:f>'Example 2'!$E$17:$E$19</c:f>
              <c:numCache>
                <c:formatCode>General</c:formatCode>
                <c:ptCount val="3"/>
                <c:pt idx="0">
                  <c:v>-1.0</c:v>
                </c:pt>
                <c:pt idx="1">
                  <c:v>0.0</c:v>
                </c:pt>
                <c:pt idx="2">
                  <c:v>1.0</c:v>
                </c:pt>
              </c:numCache>
            </c:numRef>
          </c:yVal>
          <c:smooth val="0"/>
        </c:ser>
        <c:ser>
          <c:idx val="8"/>
          <c:order val="8"/>
          <c:tx>
            <c:v>Second Nodal Point</c:v>
          </c:tx>
          <c:spPr>
            <a:ln w="12700">
              <a:solidFill>
                <a:srgbClr val="FFCC00"/>
              </a:solidFill>
              <a:prstDash val="lgDash"/>
            </a:ln>
          </c:spPr>
          <c:marker>
            <c:symbol val="none"/>
          </c:marker>
          <c:xVal>
            <c:numRef>
              <c:f>'Example 2'!$D$29:$D$31</c:f>
              <c:numCache>
                <c:formatCode>General</c:formatCode>
                <c:ptCount val="3"/>
                <c:pt idx="0">
                  <c:v>0.33464</c:v>
                </c:pt>
                <c:pt idx="1">
                  <c:v>0.33464</c:v>
                </c:pt>
                <c:pt idx="2">
                  <c:v>0.33464</c:v>
                </c:pt>
              </c:numCache>
            </c:numRef>
          </c:xVal>
          <c:yVal>
            <c:numRef>
              <c:f>'Example 2'!$E$29:$E$31</c:f>
              <c:numCache>
                <c:formatCode>General</c:formatCode>
                <c:ptCount val="3"/>
                <c:pt idx="0">
                  <c:v>-1.0</c:v>
                </c:pt>
                <c:pt idx="1">
                  <c:v>0.0</c:v>
                </c:pt>
                <c:pt idx="2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646280"/>
        <c:axId val="2107213848"/>
      </c:scatterChart>
      <c:valAx>
        <c:axId val="2120646280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07213848"/>
        <c:crossesAt val="0.0"/>
        <c:crossBetween val="midCat"/>
        <c:majorUnit val="2.0"/>
        <c:minorUnit val="1.0"/>
      </c:valAx>
      <c:valAx>
        <c:axId val="2107213848"/>
        <c:scaling>
          <c:orientation val="minMax"/>
          <c:max val="1.5"/>
          <c:min val="-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20646280"/>
        <c:crosses val="autoZero"/>
        <c:crossBetween val="midCat"/>
        <c:majorUnit val="3.0"/>
        <c:minorUnit val="3.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0" l="0.0" r="0.0" t="0.0" header="0.0" footer="0.0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0</xdr:row>
      <xdr:rowOff>38100</xdr:rowOff>
    </xdr:from>
    <xdr:to>
      <xdr:col>14</xdr:col>
      <xdr:colOff>457200</xdr:colOff>
      <xdr:row>41</xdr:row>
      <xdr:rowOff>114300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7" sqref="A7"/>
    </sheetView>
  </sheetViews>
  <sheetFormatPr baseColWidth="10" defaultRowHeight="13" x14ac:dyDescent="0"/>
  <sheetData>
    <row r="1" spans="1:5">
      <c r="A1" s="3" t="s">
        <v>8</v>
      </c>
      <c r="B1" s="2">
        <v>-7.1470700000000003</v>
      </c>
      <c r="C1" s="4"/>
      <c r="D1" s="4">
        <f>B8</f>
        <v>0</v>
      </c>
      <c r="E1" s="4">
        <v>-1</v>
      </c>
    </row>
    <row r="2" spans="1:5">
      <c r="A2" s="3" t="s">
        <v>9</v>
      </c>
      <c r="B2" s="2">
        <v>3.1565099999999999</v>
      </c>
      <c r="C2" s="4" t="s">
        <v>0</v>
      </c>
      <c r="D2" s="4">
        <f>B8</f>
        <v>0</v>
      </c>
      <c r="E2" s="4">
        <v>0</v>
      </c>
    </row>
    <row r="3" spans="1:5">
      <c r="A3" s="3" t="s">
        <v>10</v>
      </c>
      <c r="B3" s="2">
        <v>-1.4252</v>
      </c>
      <c r="C3" s="4"/>
      <c r="D3" s="4">
        <f>B8</f>
        <v>0</v>
      </c>
      <c r="E3" s="4">
        <v>1</v>
      </c>
    </row>
    <row r="4" spans="1:5">
      <c r="A4" s="3" t="s">
        <v>11</v>
      </c>
      <c r="B4" s="2">
        <v>-2.5653600000000001</v>
      </c>
    </row>
    <row r="5" spans="1:5">
      <c r="A5" s="3" t="s">
        <v>12</v>
      </c>
      <c r="B5" s="2">
        <v>-1.4252</v>
      </c>
      <c r="C5" s="5"/>
      <c r="D5" s="5">
        <f>B9</f>
        <v>2.9</v>
      </c>
      <c r="E5" s="5">
        <v>-1</v>
      </c>
    </row>
    <row r="6" spans="1:5">
      <c r="A6" s="3" t="s">
        <v>13</v>
      </c>
      <c r="B6" s="2">
        <v>-2.5653600000000001</v>
      </c>
      <c r="C6" s="5" t="s">
        <v>1</v>
      </c>
      <c r="D6" s="5">
        <f>B9</f>
        <v>2.9</v>
      </c>
      <c r="E6" s="5">
        <v>0</v>
      </c>
    </row>
    <row r="7" spans="1:5">
      <c r="A7" s="1"/>
      <c r="B7" s="2"/>
      <c r="C7" s="5"/>
      <c r="D7" s="5">
        <f>B9</f>
        <v>2.9</v>
      </c>
      <c r="E7" s="5">
        <v>1</v>
      </c>
    </row>
    <row r="8" spans="1:5">
      <c r="A8" s="1" t="s">
        <v>14</v>
      </c>
      <c r="B8" s="2">
        <v>0</v>
      </c>
    </row>
    <row r="9" spans="1:5">
      <c r="A9" s="1" t="s">
        <v>15</v>
      </c>
      <c r="B9" s="2">
        <v>2.9</v>
      </c>
      <c r="C9" s="6"/>
      <c r="D9" s="6">
        <f>B8+B1</f>
        <v>-7.1470700000000003</v>
      </c>
      <c r="E9" s="6">
        <v>-1</v>
      </c>
    </row>
    <row r="10" spans="1:5">
      <c r="C10" s="6" t="s">
        <v>2</v>
      </c>
      <c r="D10" s="6">
        <f>B8+B1</f>
        <v>-7.1470700000000003</v>
      </c>
      <c r="E10" s="6">
        <v>0</v>
      </c>
    </row>
    <row r="11" spans="1:5">
      <c r="C11" s="6"/>
      <c r="D11" s="6">
        <f>B8+B1</f>
        <v>-7.1470700000000003</v>
      </c>
      <c r="E11" s="6">
        <v>1</v>
      </c>
    </row>
    <row r="13" spans="1:5">
      <c r="C13" s="7"/>
      <c r="D13" s="7">
        <f>B8+B3</f>
        <v>-1.4252</v>
      </c>
      <c r="E13" s="7">
        <v>-1</v>
      </c>
    </row>
    <row r="14" spans="1:5">
      <c r="C14" s="7" t="s">
        <v>6</v>
      </c>
      <c r="D14" s="7">
        <f>B8+B3</f>
        <v>-1.4252</v>
      </c>
      <c r="E14" s="7">
        <v>0</v>
      </c>
    </row>
    <row r="15" spans="1:5">
      <c r="C15" s="7"/>
      <c r="D15" s="7">
        <f>B8+B3</f>
        <v>-1.4252</v>
      </c>
      <c r="E15" s="7">
        <v>1</v>
      </c>
    </row>
    <row r="17" spans="3:5">
      <c r="C17" s="8"/>
      <c r="D17" s="8">
        <f>B8+B5</f>
        <v>-1.4252</v>
      </c>
      <c r="E17" s="8">
        <v>-1</v>
      </c>
    </row>
    <row r="18" spans="3:5">
      <c r="C18" s="8" t="s">
        <v>4</v>
      </c>
      <c r="D18" s="8">
        <f>B8+B5</f>
        <v>-1.4252</v>
      </c>
      <c r="E18" s="8">
        <v>0</v>
      </c>
    </row>
    <row r="19" spans="3:5">
      <c r="C19" s="8"/>
      <c r="D19" s="8">
        <f>B8+B5</f>
        <v>-1.4252</v>
      </c>
      <c r="E19" s="8">
        <v>1</v>
      </c>
    </row>
    <row r="21" spans="3:5">
      <c r="C21" s="11"/>
      <c r="D21" s="11">
        <f>B9+B2</f>
        <v>6.0565099999999994</v>
      </c>
      <c r="E21" s="11">
        <v>-1</v>
      </c>
    </row>
    <row r="22" spans="3:5">
      <c r="C22" s="11" t="s">
        <v>3</v>
      </c>
      <c r="D22" s="11">
        <f>B9+B2</f>
        <v>6.0565099999999994</v>
      </c>
      <c r="E22" s="11">
        <v>0</v>
      </c>
    </row>
    <row r="23" spans="3:5">
      <c r="C23" s="11"/>
      <c r="D23" s="11">
        <f>B9+B2</f>
        <v>6.0565099999999994</v>
      </c>
      <c r="E23" s="11">
        <v>1</v>
      </c>
    </row>
    <row r="25" spans="3:5">
      <c r="C25" s="9"/>
      <c r="D25" s="9">
        <f>B9+B4</f>
        <v>0.33463999999999983</v>
      </c>
      <c r="E25" s="9">
        <v>-1</v>
      </c>
    </row>
    <row r="26" spans="3:5">
      <c r="C26" s="9" t="s">
        <v>7</v>
      </c>
      <c r="D26" s="9">
        <f>B9+B4</f>
        <v>0.33463999999999983</v>
      </c>
      <c r="E26" s="9">
        <v>0</v>
      </c>
    </row>
    <row r="27" spans="3:5">
      <c r="C27" s="9"/>
      <c r="D27" s="9">
        <f>B9+B4</f>
        <v>0.33463999999999983</v>
      </c>
      <c r="E27" s="9">
        <v>1</v>
      </c>
    </row>
    <row r="29" spans="3:5">
      <c r="C29" s="10"/>
      <c r="D29" s="10">
        <f>B9+B6</f>
        <v>0.33463999999999983</v>
      </c>
      <c r="E29" s="10">
        <v>-1</v>
      </c>
    </row>
    <row r="30" spans="3:5">
      <c r="C30" s="10" t="s">
        <v>5</v>
      </c>
      <c r="D30" s="10">
        <f>B9+B6</f>
        <v>0.33463999999999983</v>
      </c>
      <c r="E30" s="10">
        <v>0</v>
      </c>
    </row>
    <row r="31" spans="3:5">
      <c r="C31" s="10"/>
      <c r="D31" s="10">
        <f>B9+B6</f>
        <v>0.33463999999999983</v>
      </c>
      <c r="E31" s="10">
        <v>1</v>
      </c>
    </row>
    <row r="33" spans="4:5">
      <c r="D33">
        <v>0</v>
      </c>
      <c r="E33">
        <v>0</v>
      </c>
    </row>
    <row r="34" spans="4:5">
      <c r="D34">
        <v>2.9</v>
      </c>
      <c r="E34">
        <v>0</v>
      </c>
    </row>
  </sheetData>
  <phoneticPr fontId="9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2</vt:lpstr>
    </vt:vector>
  </TitlesOfParts>
  <Company>Westminster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Cline</dc:creator>
  <cp:lastModifiedBy>Christopher A. Cline</cp:lastModifiedBy>
  <cp:lastPrinted>2008-12-01T20:12:34Z</cp:lastPrinted>
  <dcterms:created xsi:type="dcterms:W3CDTF">2008-11-30T22:42:43Z</dcterms:created>
  <dcterms:modified xsi:type="dcterms:W3CDTF">2014-11-18T18:09:29Z</dcterms:modified>
</cp:coreProperties>
</file>